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-60" windowWidth="10005" windowHeight="7530" activeTab="13"/>
  </bookViews>
  <sheets>
    <sheet name="คำแนะนำ" sheetId="16" r:id="rId1"/>
    <sheet name="ตค" sheetId="29" r:id="rId2"/>
    <sheet name="พย" sheetId="17" r:id="rId3"/>
    <sheet name="ธค" sheetId="18" r:id="rId4"/>
    <sheet name="มค" sheetId="19" r:id="rId5"/>
    <sheet name="กพ" sheetId="20" r:id="rId6"/>
    <sheet name="มีค" sheetId="21" r:id="rId7"/>
    <sheet name="เมย" sheetId="22" r:id="rId8"/>
    <sheet name="พค" sheetId="23" r:id="rId9"/>
    <sheet name="มิย" sheetId="24" r:id="rId10"/>
    <sheet name="กค" sheetId="25" r:id="rId11"/>
    <sheet name="สค" sheetId="26" r:id="rId12"/>
    <sheet name="กย" sheetId="27" r:id="rId13"/>
    <sheet name="รวม" sheetId="15" r:id="rId14"/>
    <sheet name="Sheet1" sheetId="28" r:id="rId15"/>
  </sheets>
  <definedNames>
    <definedName name="_xlnm._FilterDatabase" localSheetId="7" hidden="1">เมย!$A$7:$T$33</definedName>
    <definedName name="_xlnm._FilterDatabase" localSheetId="10" hidden="1">กค!$A$7:$T$33</definedName>
    <definedName name="_xlnm._FilterDatabase" localSheetId="5" hidden="1">กพ!$A$7:$T$33</definedName>
    <definedName name="_xlnm._FilterDatabase" localSheetId="12" hidden="1">กย!$A$7:$T$33</definedName>
    <definedName name="_xlnm._FilterDatabase" localSheetId="1" hidden="1">ตค!$A$7:$T$96</definedName>
    <definedName name="_xlnm._FilterDatabase" localSheetId="3" hidden="1">ธค!$A$7:$T$33</definedName>
    <definedName name="_xlnm._FilterDatabase" localSheetId="8" hidden="1">พค!$A$7:$T$33</definedName>
    <definedName name="_xlnm._FilterDatabase" localSheetId="2" hidden="1">พย!$A$7:$T$33</definedName>
    <definedName name="_xlnm._FilterDatabase" localSheetId="4" hidden="1">มค!$A$7:$T$33</definedName>
    <definedName name="_xlnm._FilterDatabase" localSheetId="9" hidden="1">มิย!$A$7:$T$33</definedName>
    <definedName name="_xlnm._FilterDatabase" localSheetId="6" hidden="1">มีค!$A$7:$T$33</definedName>
    <definedName name="_xlnm._FilterDatabase" localSheetId="13" hidden="1">รวม!$A$10:$Z$100</definedName>
    <definedName name="_xlnm._FilterDatabase" localSheetId="11" hidden="1">สค!$A$7:$T$33</definedName>
    <definedName name="_xlnm.Print_Titles" localSheetId="7">เมย!$3:$7</definedName>
    <definedName name="_xlnm.Print_Titles" localSheetId="10">กค!$3:$7</definedName>
    <definedName name="_xlnm.Print_Titles" localSheetId="5">กพ!$3:$7</definedName>
    <definedName name="_xlnm.Print_Titles" localSheetId="12">กย!$3:$7</definedName>
    <definedName name="_xlnm.Print_Titles" localSheetId="1">ตค!$3:$7</definedName>
    <definedName name="_xlnm.Print_Titles" localSheetId="3">ธค!$3:$7</definedName>
    <definedName name="_xlnm.Print_Titles" localSheetId="8">พค!$3:$7</definedName>
    <definedName name="_xlnm.Print_Titles" localSheetId="2">พย!$3:$7</definedName>
    <definedName name="_xlnm.Print_Titles" localSheetId="4">มค!$3:$7</definedName>
    <definedName name="_xlnm.Print_Titles" localSheetId="9">มิย!$3:$7</definedName>
    <definedName name="_xlnm.Print_Titles" localSheetId="6">มีค!$3:$7</definedName>
    <definedName name="_xlnm.Print_Titles" localSheetId="13">รวม!$8:$11</definedName>
    <definedName name="_xlnm.Print_Titles" localSheetId="11">สค!$3:$7</definedName>
  </definedNames>
  <calcPr calcId="145621"/>
</workbook>
</file>

<file path=xl/calcChain.xml><?xml version="1.0" encoding="utf-8"?>
<calcChain xmlns="http://schemas.openxmlformats.org/spreadsheetml/2006/main">
  <c r="T95" i="27" l="1"/>
  <c r="T94" i="27"/>
  <c r="T93" i="27"/>
  <c r="T92" i="27"/>
  <c r="T91" i="27"/>
  <c r="T90" i="27"/>
  <c r="T89" i="27"/>
  <c r="T88" i="27"/>
  <c r="T87" i="27"/>
  <c r="T86" i="27"/>
  <c r="T85" i="27"/>
  <c r="T84" i="27"/>
  <c r="T83" i="27"/>
  <c r="T82" i="27"/>
  <c r="T81" i="27"/>
  <c r="T80" i="27"/>
  <c r="T79" i="27"/>
  <c r="T78" i="27"/>
  <c r="T77" i="27"/>
  <c r="T76" i="27"/>
  <c r="T75" i="27"/>
  <c r="T74" i="27"/>
  <c r="T73" i="27"/>
  <c r="T72" i="27"/>
  <c r="T71" i="27"/>
  <c r="T70" i="27"/>
  <c r="T69" i="27"/>
  <c r="T68" i="27"/>
  <c r="T67" i="27"/>
  <c r="T66" i="27"/>
  <c r="T65" i="27"/>
  <c r="T64" i="27"/>
  <c r="T63" i="27"/>
  <c r="T62" i="27"/>
  <c r="T61" i="27"/>
  <c r="T60" i="27"/>
  <c r="T59" i="27"/>
  <c r="T58" i="27"/>
  <c r="T57" i="27"/>
  <c r="T56" i="27"/>
  <c r="T55" i="27"/>
  <c r="T54" i="27"/>
  <c r="T53" i="27"/>
  <c r="T52" i="27"/>
  <c r="T51" i="27"/>
  <c r="T50" i="27"/>
  <c r="T49" i="27"/>
  <c r="T48" i="27"/>
  <c r="T47" i="27"/>
  <c r="T46" i="27"/>
  <c r="T45" i="27"/>
  <c r="T44" i="27"/>
  <c r="T43" i="27"/>
  <c r="T42" i="27"/>
  <c r="T41" i="27"/>
  <c r="T40" i="27"/>
  <c r="T39" i="27"/>
  <c r="T38" i="27"/>
  <c r="T37" i="27"/>
  <c r="T36" i="27"/>
  <c r="T35" i="27"/>
  <c r="T34" i="27"/>
  <c r="T33" i="27"/>
  <c r="T32" i="27"/>
  <c r="T31" i="27"/>
  <c r="T30" i="27"/>
  <c r="T29" i="27"/>
  <c r="T28" i="27"/>
  <c r="T27" i="27"/>
  <c r="T26" i="27"/>
  <c r="T25" i="27"/>
  <c r="T24" i="27"/>
  <c r="T23" i="27"/>
  <c r="T22" i="27"/>
  <c r="T21" i="27"/>
  <c r="T20" i="27"/>
  <c r="T19" i="27"/>
  <c r="T18" i="27"/>
  <c r="T17" i="27"/>
  <c r="T16" i="27"/>
  <c r="T15" i="27"/>
  <c r="T14" i="27"/>
  <c r="T13" i="27"/>
  <c r="T12" i="27"/>
  <c r="T11" i="27"/>
  <c r="T10" i="27"/>
  <c r="T9" i="27"/>
  <c r="T8" i="27"/>
  <c r="T95" i="26"/>
  <c r="T94" i="26"/>
  <c r="T93" i="26"/>
  <c r="T92" i="26"/>
  <c r="T91" i="26"/>
  <c r="T90" i="26"/>
  <c r="T89" i="26"/>
  <c r="T88" i="26"/>
  <c r="T87" i="26"/>
  <c r="T86" i="26"/>
  <c r="T85" i="26"/>
  <c r="T84" i="26"/>
  <c r="T83" i="26"/>
  <c r="T82" i="26"/>
  <c r="T81" i="26"/>
  <c r="T80" i="26"/>
  <c r="T79" i="26"/>
  <c r="T78" i="26"/>
  <c r="T77" i="26"/>
  <c r="T76" i="26"/>
  <c r="T75" i="26"/>
  <c r="T74" i="26"/>
  <c r="T73" i="26"/>
  <c r="T72" i="26"/>
  <c r="T71" i="26"/>
  <c r="T70" i="26"/>
  <c r="T69" i="26"/>
  <c r="T68" i="26"/>
  <c r="T67" i="26"/>
  <c r="T66" i="26"/>
  <c r="T65" i="26"/>
  <c r="T64" i="26"/>
  <c r="T63" i="26"/>
  <c r="T62" i="26"/>
  <c r="T61" i="26"/>
  <c r="T60" i="26"/>
  <c r="T59" i="26"/>
  <c r="T58" i="26"/>
  <c r="T57" i="26"/>
  <c r="T56" i="26"/>
  <c r="T55" i="26"/>
  <c r="T54" i="26"/>
  <c r="T53" i="26"/>
  <c r="T52" i="26"/>
  <c r="T51" i="26"/>
  <c r="T50" i="26"/>
  <c r="T49" i="26"/>
  <c r="T48" i="26"/>
  <c r="T47" i="26"/>
  <c r="T46" i="26"/>
  <c r="T45" i="26"/>
  <c r="T44" i="26"/>
  <c r="T43" i="26"/>
  <c r="T42" i="26"/>
  <c r="T41" i="26"/>
  <c r="T40" i="26"/>
  <c r="T39" i="26"/>
  <c r="T38" i="26"/>
  <c r="T37" i="26"/>
  <c r="T36" i="26"/>
  <c r="T35" i="26"/>
  <c r="T34" i="26"/>
  <c r="T33" i="26"/>
  <c r="T32" i="26"/>
  <c r="T31" i="26"/>
  <c r="T30" i="26"/>
  <c r="T29" i="26"/>
  <c r="T28" i="26"/>
  <c r="T27" i="26"/>
  <c r="T26" i="26"/>
  <c r="T25" i="26"/>
  <c r="T24" i="26"/>
  <c r="T23" i="26"/>
  <c r="T22" i="26"/>
  <c r="T21" i="26"/>
  <c r="T20" i="26"/>
  <c r="T19" i="26"/>
  <c r="T18" i="26"/>
  <c r="T17" i="26"/>
  <c r="T16" i="26"/>
  <c r="T15" i="26"/>
  <c r="T14" i="26"/>
  <c r="T13" i="26"/>
  <c r="T12" i="26"/>
  <c r="T11" i="26"/>
  <c r="T10" i="26"/>
  <c r="T9" i="26"/>
  <c r="T8" i="26"/>
  <c r="T95" i="25"/>
  <c r="T94" i="25"/>
  <c r="T93" i="25"/>
  <c r="T92" i="25"/>
  <c r="T91" i="25"/>
  <c r="T90" i="25"/>
  <c r="T89" i="25"/>
  <c r="T88" i="25"/>
  <c r="T87" i="25"/>
  <c r="T86" i="25"/>
  <c r="T85" i="25"/>
  <c r="T84" i="25"/>
  <c r="T83" i="25"/>
  <c r="T82" i="25"/>
  <c r="T81" i="25"/>
  <c r="T80" i="25"/>
  <c r="T79" i="25"/>
  <c r="T78" i="25"/>
  <c r="T77" i="25"/>
  <c r="T76" i="25"/>
  <c r="T75" i="25"/>
  <c r="T74" i="25"/>
  <c r="T73" i="25"/>
  <c r="T72" i="25"/>
  <c r="T71" i="25"/>
  <c r="T70" i="25"/>
  <c r="T69" i="25"/>
  <c r="T68" i="25"/>
  <c r="T67" i="25"/>
  <c r="T66" i="25"/>
  <c r="T65" i="25"/>
  <c r="T64" i="25"/>
  <c r="T63" i="25"/>
  <c r="T62" i="25"/>
  <c r="T61" i="25"/>
  <c r="T60" i="25"/>
  <c r="T59" i="25"/>
  <c r="T58" i="25"/>
  <c r="T57" i="25"/>
  <c r="T56" i="25"/>
  <c r="T55" i="25"/>
  <c r="T54" i="25"/>
  <c r="T53" i="25"/>
  <c r="T52" i="25"/>
  <c r="T51" i="25"/>
  <c r="T50" i="25"/>
  <c r="T49" i="25"/>
  <c r="T48" i="25"/>
  <c r="T47" i="25"/>
  <c r="T46" i="25"/>
  <c r="T45" i="25"/>
  <c r="T44" i="25"/>
  <c r="T43" i="25"/>
  <c r="T42" i="25"/>
  <c r="T41" i="25"/>
  <c r="T40" i="25"/>
  <c r="T39" i="25"/>
  <c r="T38" i="25"/>
  <c r="T37" i="25"/>
  <c r="T36" i="25"/>
  <c r="T35" i="25"/>
  <c r="T34" i="25"/>
  <c r="T33" i="25"/>
  <c r="T32" i="25"/>
  <c r="T31" i="25"/>
  <c r="T30" i="25"/>
  <c r="T29" i="25"/>
  <c r="T28" i="25"/>
  <c r="T27" i="25"/>
  <c r="T26" i="25"/>
  <c r="T25" i="25"/>
  <c r="T24" i="25"/>
  <c r="T23" i="25"/>
  <c r="T22" i="25"/>
  <c r="T21" i="25"/>
  <c r="T20" i="25"/>
  <c r="T19" i="25"/>
  <c r="T18" i="25"/>
  <c r="T17" i="25"/>
  <c r="T16" i="25"/>
  <c r="T15" i="25"/>
  <c r="T14" i="25"/>
  <c r="T13" i="25"/>
  <c r="T12" i="25"/>
  <c r="T11" i="25"/>
  <c r="T10" i="25"/>
  <c r="T9" i="25"/>
  <c r="T8" i="25"/>
  <c r="T95" i="24"/>
  <c r="T94" i="24"/>
  <c r="T93" i="24"/>
  <c r="T92" i="24"/>
  <c r="T91" i="24"/>
  <c r="T90" i="24"/>
  <c r="T89" i="24"/>
  <c r="T88" i="24"/>
  <c r="T87" i="24"/>
  <c r="T86" i="24"/>
  <c r="T85" i="24"/>
  <c r="T84" i="24"/>
  <c r="T83" i="24"/>
  <c r="T82" i="24"/>
  <c r="T81" i="24"/>
  <c r="T80" i="24"/>
  <c r="T79" i="24"/>
  <c r="T78" i="24"/>
  <c r="T77" i="24"/>
  <c r="T76" i="24"/>
  <c r="T75" i="24"/>
  <c r="T74" i="24"/>
  <c r="T73" i="24"/>
  <c r="T72" i="24"/>
  <c r="T71" i="24"/>
  <c r="T70" i="24"/>
  <c r="T69" i="24"/>
  <c r="T68" i="24"/>
  <c r="T67" i="24"/>
  <c r="T66" i="24"/>
  <c r="T65" i="24"/>
  <c r="T64" i="24"/>
  <c r="T63" i="24"/>
  <c r="T62" i="24"/>
  <c r="T61" i="24"/>
  <c r="T60" i="24"/>
  <c r="T59" i="24"/>
  <c r="T58" i="24"/>
  <c r="T57" i="24"/>
  <c r="T56" i="24"/>
  <c r="T55" i="24"/>
  <c r="T54" i="24"/>
  <c r="T53" i="24"/>
  <c r="T52" i="24"/>
  <c r="T51" i="24"/>
  <c r="T50" i="24"/>
  <c r="T49" i="24"/>
  <c r="T48" i="24"/>
  <c r="T47" i="24"/>
  <c r="T46" i="24"/>
  <c r="T45" i="24"/>
  <c r="T44" i="24"/>
  <c r="T43" i="24"/>
  <c r="T42" i="24"/>
  <c r="T41" i="24"/>
  <c r="T40" i="24"/>
  <c r="T39" i="24"/>
  <c r="T38" i="24"/>
  <c r="T37" i="24"/>
  <c r="T36" i="24"/>
  <c r="T35" i="24"/>
  <c r="T34" i="24"/>
  <c r="T33" i="24"/>
  <c r="T32" i="24"/>
  <c r="T31" i="24"/>
  <c r="T30" i="24"/>
  <c r="T29" i="24"/>
  <c r="T28" i="24"/>
  <c r="T27" i="24"/>
  <c r="T26" i="24"/>
  <c r="T25" i="24"/>
  <c r="T24" i="24"/>
  <c r="T23" i="24"/>
  <c r="T22" i="24"/>
  <c r="T21" i="24"/>
  <c r="T20" i="24"/>
  <c r="T19" i="24"/>
  <c r="T18" i="24"/>
  <c r="T17" i="24"/>
  <c r="T16" i="24"/>
  <c r="T15" i="24"/>
  <c r="T14" i="24"/>
  <c r="T13" i="24"/>
  <c r="T12" i="24"/>
  <c r="T11" i="24"/>
  <c r="T10" i="24"/>
  <c r="T9" i="24"/>
  <c r="T8" i="24"/>
  <c r="T95" i="23"/>
  <c r="T94" i="23"/>
  <c r="T93" i="23"/>
  <c r="T92" i="23"/>
  <c r="T91" i="23"/>
  <c r="T90" i="23"/>
  <c r="T89" i="23"/>
  <c r="T88" i="23"/>
  <c r="T87" i="23"/>
  <c r="T86" i="23"/>
  <c r="T85" i="23"/>
  <c r="T84" i="23"/>
  <c r="T83" i="23"/>
  <c r="T82" i="23"/>
  <c r="T81" i="23"/>
  <c r="T80" i="23"/>
  <c r="T79" i="23"/>
  <c r="T78" i="23"/>
  <c r="T77" i="23"/>
  <c r="T76" i="23"/>
  <c r="T75" i="23"/>
  <c r="T74" i="23"/>
  <c r="T73" i="23"/>
  <c r="T72" i="23"/>
  <c r="T71" i="23"/>
  <c r="T70" i="23"/>
  <c r="T69" i="23"/>
  <c r="T68" i="23"/>
  <c r="T67" i="23"/>
  <c r="T66" i="23"/>
  <c r="T65" i="23"/>
  <c r="T64" i="23"/>
  <c r="T63" i="23"/>
  <c r="T62" i="23"/>
  <c r="T61" i="23"/>
  <c r="T60" i="23"/>
  <c r="T59" i="23"/>
  <c r="T58" i="23"/>
  <c r="T57" i="23"/>
  <c r="T56" i="23"/>
  <c r="T55" i="23"/>
  <c r="T54" i="23"/>
  <c r="T53" i="23"/>
  <c r="T52" i="23"/>
  <c r="T51" i="23"/>
  <c r="T50" i="23"/>
  <c r="T49" i="23"/>
  <c r="T48" i="23"/>
  <c r="T47" i="23"/>
  <c r="T46" i="23"/>
  <c r="T45" i="23"/>
  <c r="T44" i="23"/>
  <c r="T43" i="23"/>
  <c r="T42" i="23"/>
  <c r="T41" i="23"/>
  <c r="T40" i="23"/>
  <c r="T39" i="23"/>
  <c r="T38" i="23"/>
  <c r="T37" i="23"/>
  <c r="T36" i="23"/>
  <c r="T35" i="23"/>
  <c r="T34" i="23"/>
  <c r="T33" i="23"/>
  <c r="T32" i="23"/>
  <c r="T31" i="23"/>
  <c r="T30" i="23"/>
  <c r="T29" i="23"/>
  <c r="T28" i="23"/>
  <c r="T27" i="23"/>
  <c r="T26" i="23"/>
  <c r="T25" i="23"/>
  <c r="T24" i="23"/>
  <c r="T23" i="23"/>
  <c r="T22" i="23"/>
  <c r="T21" i="23"/>
  <c r="T20" i="23"/>
  <c r="T19" i="23"/>
  <c r="T18" i="23"/>
  <c r="T17" i="23"/>
  <c r="T16" i="23"/>
  <c r="T15" i="23"/>
  <c r="T14" i="23"/>
  <c r="T13" i="23"/>
  <c r="T12" i="23"/>
  <c r="T11" i="23"/>
  <c r="T10" i="23"/>
  <c r="T9" i="23"/>
  <c r="T8" i="23"/>
  <c r="T95" i="22"/>
  <c r="T94" i="22"/>
  <c r="T93" i="22"/>
  <c r="T92" i="22"/>
  <c r="T91" i="22"/>
  <c r="T90" i="22"/>
  <c r="T89" i="22"/>
  <c r="T88" i="22"/>
  <c r="T87" i="22"/>
  <c r="T86" i="22"/>
  <c r="T85" i="22"/>
  <c r="T84" i="22"/>
  <c r="T83" i="22"/>
  <c r="T82" i="22"/>
  <c r="T81" i="22"/>
  <c r="T80" i="22"/>
  <c r="T79" i="22"/>
  <c r="T78" i="22"/>
  <c r="T77" i="22"/>
  <c r="T76" i="22"/>
  <c r="T75" i="22"/>
  <c r="T74" i="22"/>
  <c r="T73" i="22"/>
  <c r="T72" i="22"/>
  <c r="T71" i="22"/>
  <c r="T70" i="22"/>
  <c r="T69" i="22"/>
  <c r="T68" i="22"/>
  <c r="T67" i="22"/>
  <c r="T66" i="22"/>
  <c r="T65" i="22"/>
  <c r="T64" i="22"/>
  <c r="T63" i="22"/>
  <c r="T62" i="22"/>
  <c r="T61" i="22"/>
  <c r="T60" i="22"/>
  <c r="T59" i="22"/>
  <c r="T58" i="22"/>
  <c r="T57" i="22"/>
  <c r="T56" i="22"/>
  <c r="T55" i="22"/>
  <c r="T54" i="22"/>
  <c r="T53" i="22"/>
  <c r="T52" i="22"/>
  <c r="T51" i="22"/>
  <c r="T50" i="22"/>
  <c r="T49" i="22"/>
  <c r="T48" i="22"/>
  <c r="T47" i="22"/>
  <c r="T46" i="22"/>
  <c r="T45" i="22"/>
  <c r="T44" i="22"/>
  <c r="T43" i="22"/>
  <c r="T42" i="22"/>
  <c r="T41" i="22"/>
  <c r="T40" i="22"/>
  <c r="T39" i="22"/>
  <c r="T38" i="22"/>
  <c r="T37" i="22"/>
  <c r="T36" i="22"/>
  <c r="T35" i="22"/>
  <c r="T34" i="22"/>
  <c r="T33" i="22"/>
  <c r="T32" i="22"/>
  <c r="T31" i="22"/>
  <c r="T30" i="22"/>
  <c r="T29" i="22"/>
  <c r="T28" i="22"/>
  <c r="T27" i="22"/>
  <c r="T26" i="22"/>
  <c r="T25" i="22"/>
  <c r="T24" i="22"/>
  <c r="T23" i="22"/>
  <c r="T22" i="22"/>
  <c r="T21" i="22"/>
  <c r="T20" i="22"/>
  <c r="T19" i="22"/>
  <c r="T18" i="22"/>
  <c r="T17" i="22"/>
  <c r="T16" i="22"/>
  <c r="T15" i="22"/>
  <c r="T14" i="22"/>
  <c r="T13" i="22"/>
  <c r="T12" i="22"/>
  <c r="T11" i="22"/>
  <c r="T10" i="22"/>
  <c r="T9" i="22"/>
  <c r="T8" i="22"/>
  <c r="T95" i="21"/>
  <c r="T94" i="21"/>
  <c r="T93" i="21"/>
  <c r="T92" i="21"/>
  <c r="T91" i="21"/>
  <c r="T90" i="21"/>
  <c r="T89" i="21"/>
  <c r="T88" i="21"/>
  <c r="T87" i="21"/>
  <c r="T86" i="21"/>
  <c r="T85" i="21"/>
  <c r="T84" i="21"/>
  <c r="T83" i="21"/>
  <c r="T82" i="21"/>
  <c r="T81" i="21"/>
  <c r="T80" i="21"/>
  <c r="T79" i="21"/>
  <c r="T78" i="21"/>
  <c r="T77" i="21"/>
  <c r="T76" i="21"/>
  <c r="T75" i="21"/>
  <c r="T74" i="21"/>
  <c r="T73" i="21"/>
  <c r="T72" i="21"/>
  <c r="T71" i="21"/>
  <c r="T70" i="21"/>
  <c r="T69" i="21"/>
  <c r="T68" i="21"/>
  <c r="T67" i="21"/>
  <c r="T66" i="21"/>
  <c r="T65" i="21"/>
  <c r="T64" i="21"/>
  <c r="T63" i="21"/>
  <c r="T62" i="21"/>
  <c r="T61" i="21"/>
  <c r="T60" i="21"/>
  <c r="T59" i="21"/>
  <c r="T58" i="21"/>
  <c r="T57" i="21"/>
  <c r="T56" i="21"/>
  <c r="T55" i="21"/>
  <c r="T54" i="21"/>
  <c r="T53" i="21"/>
  <c r="T52" i="21"/>
  <c r="T51" i="21"/>
  <c r="T50" i="21"/>
  <c r="T49" i="21"/>
  <c r="T48" i="21"/>
  <c r="T47" i="21"/>
  <c r="T46" i="21"/>
  <c r="T45" i="21"/>
  <c r="T44" i="21"/>
  <c r="T43" i="21"/>
  <c r="T42" i="21"/>
  <c r="T41" i="21"/>
  <c r="T40" i="21"/>
  <c r="T39" i="21"/>
  <c r="T38" i="21"/>
  <c r="T37" i="21"/>
  <c r="T36" i="21"/>
  <c r="T35" i="21"/>
  <c r="T34" i="21"/>
  <c r="T33" i="21"/>
  <c r="T32" i="21"/>
  <c r="T31" i="21"/>
  <c r="T30" i="21"/>
  <c r="T29" i="21"/>
  <c r="T28" i="21"/>
  <c r="T27" i="21"/>
  <c r="T26" i="21"/>
  <c r="T25" i="21"/>
  <c r="T24" i="21"/>
  <c r="T23" i="21"/>
  <c r="T22" i="21"/>
  <c r="T21" i="21"/>
  <c r="T20" i="21"/>
  <c r="T19" i="21"/>
  <c r="T18" i="21"/>
  <c r="T17" i="21"/>
  <c r="T16" i="21"/>
  <c r="T15" i="21"/>
  <c r="T14" i="21"/>
  <c r="T13" i="21"/>
  <c r="T12" i="21"/>
  <c r="T11" i="21"/>
  <c r="T10" i="21"/>
  <c r="T9" i="21"/>
  <c r="T8" i="21"/>
  <c r="T95" i="20"/>
  <c r="T94" i="20"/>
  <c r="T93" i="20"/>
  <c r="T92" i="20"/>
  <c r="T91" i="20"/>
  <c r="T90" i="20"/>
  <c r="T89" i="20"/>
  <c r="T88" i="20"/>
  <c r="T87" i="20"/>
  <c r="T86" i="20"/>
  <c r="T85" i="20"/>
  <c r="T84" i="20"/>
  <c r="T83" i="20"/>
  <c r="T82" i="20"/>
  <c r="T81" i="20"/>
  <c r="T80" i="20"/>
  <c r="T79" i="20"/>
  <c r="T78" i="20"/>
  <c r="T77" i="20"/>
  <c r="T76" i="20"/>
  <c r="T75" i="20"/>
  <c r="T74" i="20"/>
  <c r="T73" i="20"/>
  <c r="T72" i="20"/>
  <c r="T71" i="20"/>
  <c r="T70" i="20"/>
  <c r="T69" i="20"/>
  <c r="T68" i="20"/>
  <c r="T67" i="20"/>
  <c r="T66" i="20"/>
  <c r="T65" i="20"/>
  <c r="T64" i="20"/>
  <c r="T63" i="20"/>
  <c r="T62" i="20"/>
  <c r="T61" i="20"/>
  <c r="T60" i="20"/>
  <c r="T59" i="20"/>
  <c r="T58" i="20"/>
  <c r="T57" i="20"/>
  <c r="T56" i="20"/>
  <c r="T55" i="20"/>
  <c r="T54" i="20"/>
  <c r="T53" i="20"/>
  <c r="T52" i="20"/>
  <c r="T51" i="20"/>
  <c r="T50" i="20"/>
  <c r="T49" i="20"/>
  <c r="T48" i="20"/>
  <c r="T47" i="20"/>
  <c r="T46" i="20"/>
  <c r="T45" i="20"/>
  <c r="T44" i="20"/>
  <c r="T43" i="20"/>
  <c r="T42" i="20"/>
  <c r="T41" i="20"/>
  <c r="T40" i="20"/>
  <c r="T39" i="20"/>
  <c r="T38" i="20"/>
  <c r="T37" i="20"/>
  <c r="T36" i="20"/>
  <c r="T35" i="20"/>
  <c r="T34" i="20"/>
  <c r="T33" i="20"/>
  <c r="T32" i="20"/>
  <c r="T31" i="20"/>
  <c r="T30" i="20"/>
  <c r="T29" i="20"/>
  <c r="T28" i="20"/>
  <c r="T27" i="20"/>
  <c r="T26" i="20"/>
  <c r="T25" i="20"/>
  <c r="T24" i="20"/>
  <c r="T23" i="20"/>
  <c r="T22" i="20"/>
  <c r="T21" i="20"/>
  <c r="T20" i="20"/>
  <c r="T19" i="20"/>
  <c r="T18" i="20"/>
  <c r="T17" i="20"/>
  <c r="T16" i="20"/>
  <c r="T15" i="20"/>
  <c r="T14" i="20"/>
  <c r="T13" i="20"/>
  <c r="T12" i="20"/>
  <c r="T11" i="20"/>
  <c r="T10" i="20"/>
  <c r="T9" i="20"/>
  <c r="T8" i="20"/>
  <c r="T95" i="19"/>
  <c r="T94" i="19"/>
  <c r="T93" i="19"/>
  <c r="T92" i="19"/>
  <c r="T91" i="19"/>
  <c r="T90" i="19"/>
  <c r="T89" i="19"/>
  <c r="T88" i="19"/>
  <c r="T87" i="19"/>
  <c r="T86" i="19"/>
  <c r="T85" i="19"/>
  <c r="T84" i="19"/>
  <c r="T83" i="19"/>
  <c r="T82" i="19"/>
  <c r="T81" i="19"/>
  <c r="T80" i="19"/>
  <c r="T79" i="19"/>
  <c r="T78" i="19"/>
  <c r="T77" i="19"/>
  <c r="T76" i="19"/>
  <c r="T75" i="19"/>
  <c r="T74" i="19"/>
  <c r="T73" i="19"/>
  <c r="T72" i="19"/>
  <c r="T71" i="19"/>
  <c r="T70" i="19"/>
  <c r="T69" i="19"/>
  <c r="T68" i="19"/>
  <c r="T67" i="19"/>
  <c r="T66" i="19"/>
  <c r="T65" i="19"/>
  <c r="T64" i="19"/>
  <c r="T63" i="19"/>
  <c r="T62" i="19"/>
  <c r="T61" i="19"/>
  <c r="T60" i="19"/>
  <c r="T59" i="19"/>
  <c r="T58" i="19"/>
  <c r="T57" i="19"/>
  <c r="T56" i="19"/>
  <c r="T55" i="19"/>
  <c r="T54" i="19"/>
  <c r="T53" i="19"/>
  <c r="T52" i="19"/>
  <c r="T51" i="19"/>
  <c r="T50" i="19"/>
  <c r="T49" i="19"/>
  <c r="T48" i="19"/>
  <c r="T47" i="19"/>
  <c r="T46" i="19"/>
  <c r="T45" i="19"/>
  <c r="T44" i="19"/>
  <c r="T43" i="19"/>
  <c r="T42" i="19"/>
  <c r="T41" i="19"/>
  <c r="T40" i="19"/>
  <c r="T39" i="19"/>
  <c r="T38" i="19"/>
  <c r="T37" i="19"/>
  <c r="T36" i="19"/>
  <c r="T35" i="19"/>
  <c r="T34" i="19"/>
  <c r="T33" i="19"/>
  <c r="T32" i="19"/>
  <c r="T31" i="19"/>
  <c r="T30" i="19"/>
  <c r="T29" i="19"/>
  <c r="T28" i="19"/>
  <c r="T27" i="19"/>
  <c r="T26" i="19"/>
  <c r="T25" i="19"/>
  <c r="T24" i="19"/>
  <c r="T23" i="19"/>
  <c r="T22" i="19"/>
  <c r="T21" i="19"/>
  <c r="T20" i="19"/>
  <c r="T19" i="19"/>
  <c r="T18" i="19"/>
  <c r="T17" i="19"/>
  <c r="T16" i="19"/>
  <c r="T15" i="19"/>
  <c r="T14" i="19"/>
  <c r="T13" i="19"/>
  <c r="T12" i="19"/>
  <c r="T11" i="19"/>
  <c r="T10" i="19"/>
  <c r="T9" i="19"/>
  <c r="T8" i="19"/>
  <c r="T95" i="18"/>
  <c r="T94" i="18"/>
  <c r="T93" i="18"/>
  <c r="T92" i="18"/>
  <c r="T91" i="18"/>
  <c r="T90" i="18"/>
  <c r="T89" i="18"/>
  <c r="T88" i="18"/>
  <c r="T87" i="18"/>
  <c r="T86" i="18"/>
  <c r="T85" i="18"/>
  <c r="T84" i="18"/>
  <c r="T83" i="18"/>
  <c r="T82" i="18"/>
  <c r="T81" i="18"/>
  <c r="T80" i="18"/>
  <c r="T79" i="18"/>
  <c r="T78" i="18"/>
  <c r="T77" i="18"/>
  <c r="T76" i="18"/>
  <c r="T75" i="18"/>
  <c r="T74" i="18"/>
  <c r="T73" i="18"/>
  <c r="T72" i="18"/>
  <c r="T71" i="18"/>
  <c r="T70" i="18"/>
  <c r="T69" i="18"/>
  <c r="T68" i="18"/>
  <c r="T67" i="18"/>
  <c r="T66" i="18"/>
  <c r="T65" i="18"/>
  <c r="T64" i="18"/>
  <c r="T63" i="18"/>
  <c r="T62" i="18"/>
  <c r="T61" i="18"/>
  <c r="T60" i="18"/>
  <c r="T59" i="18"/>
  <c r="T58" i="18"/>
  <c r="T57" i="18"/>
  <c r="T56" i="18"/>
  <c r="T55" i="18"/>
  <c r="T54" i="18"/>
  <c r="T53" i="18"/>
  <c r="T52" i="18"/>
  <c r="T51" i="18"/>
  <c r="T50" i="18"/>
  <c r="T49" i="18"/>
  <c r="T48" i="18"/>
  <c r="T47" i="18"/>
  <c r="T46" i="18"/>
  <c r="T45" i="18"/>
  <c r="T44" i="18"/>
  <c r="T43" i="18"/>
  <c r="T42" i="18"/>
  <c r="T41" i="18"/>
  <c r="T40" i="18"/>
  <c r="T39" i="18"/>
  <c r="T38" i="18"/>
  <c r="T37" i="18"/>
  <c r="T36" i="18"/>
  <c r="T35" i="18"/>
  <c r="T34" i="18"/>
  <c r="T33" i="18"/>
  <c r="T32" i="18"/>
  <c r="T31" i="18"/>
  <c r="T30" i="18"/>
  <c r="T29" i="18"/>
  <c r="T28" i="18"/>
  <c r="T27" i="18"/>
  <c r="T26" i="18"/>
  <c r="T25" i="18"/>
  <c r="T24" i="18"/>
  <c r="T23" i="18"/>
  <c r="T22" i="18"/>
  <c r="T21" i="18"/>
  <c r="T20" i="18"/>
  <c r="T19" i="18"/>
  <c r="T18" i="18"/>
  <c r="T17" i="18"/>
  <c r="T16" i="18"/>
  <c r="T15" i="18"/>
  <c r="T14" i="18"/>
  <c r="T13" i="18"/>
  <c r="T12" i="18"/>
  <c r="T11" i="18"/>
  <c r="T10" i="18"/>
  <c r="T9" i="18"/>
  <c r="T8" i="18"/>
  <c r="T9" i="29"/>
  <c r="T10" i="29"/>
  <c r="T11" i="29"/>
  <c r="T12" i="29"/>
  <c r="T13" i="29"/>
  <c r="T14" i="29"/>
  <c r="T15" i="29"/>
  <c r="T16" i="29"/>
  <c r="T17" i="29"/>
  <c r="T18" i="29"/>
  <c r="T19" i="29"/>
  <c r="T20" i="29"/>
  <c r="T21" i="29"/>
  <c r="T22" i="29"/>
  <c r="T23" i="29"/>
  <c r="T24" i="29"/>
  <c r="T25" i="29"/>
  <c r="T26" i="29"/>
  <c r="T27" i="29"/>
  <c r="T28" i="29"/>
  <c r="T29" i="29"/>
  <c r="T30" i="29"/>
  <c r="T31" i="29"/>
  <c r="T32" i="29"/>
  <c r="T33" i="29"/>
  <c r="T34" i="29"/>
  <c r="T35" i="29"/>
  <c r="T36" i="29"/>
  <c r="T37" i="29"/>
  <c r="T38" i="29"/>
  <c r="T39" i="29"/>
  <c r="T40" i="29"/>
  <c r="T41" i="29"/>
  <c r="T42" i="29"/>
  <c r="T43" i="29"/>
  <c r="T44" i="29"/>
  <c r="T45" i="29"/>
  <c r="T46" i="29"/>
  <c r="T47" i="29"/>
  <c r="T48" i="29"/>
  <c r="T49" i="29"/>
  <c r="T50" i="29"/>
  <c r="T51" i="29"/>
  <c r="T52" i="29"/>
  <c r="T53" i="29"/>
  <c r="T54" i="29"/>
  <c r="T55" i="29"/>
  <c r="T56" i="29"/>
  <c r="T57" i="29"/>
  <c r="T58" i="29"/>
  <c r="T59" i="29"/>
  <c r="T60" i="29"/>
  <c r="T61" i="29"/>
  <c r="T62" i="29"/>
  <c r="T63" i="29"/>
  <c r="T64" i="29"/>
  <c r="T65" i="29"/>
  <c r="T66" i="29"/>
  <c r="T67" i="29"/>
  <c r="T68" i="29"/>
  <c r="T69" i="29"/>
  <c r="T70" i="29"/>
  <c r="T71" i="29"/>
  <c r="T72" i="29"/>
  <c r="T73" i="29"/>
  <c r="T74" i="29"/>
  <c r="T75" i="29"/>
  <c r="T76" i="29"/>
  <c r="T77" i="29"/>
  <c r="T78" i="29"/>
  <c r="T79" i="29"/>
  <c r="T80" i="29"/>
  <c r="T81" i="29"/>
  <c r="T82" i="29"/>
  <c r="T83" i="29"/>
  <c r="T84" i="29"/>
  <c r="T85" i="29"/>
  <c r="T86" i="29"/>
  <c r="T87" i="29"/>
  <c r="T88" i="29"/>
  <c r="T89" i="29"/>
  <c r="T90" i="29"/>
  <c r="T91" i="29"/>
  <c r="T92" i="29"/>
  <c r="T93" i="29"/>
  <c r="T94" i="29"/>
  <c r="T95" i="29"/>
  <c r="T8" i="29"/>
  <c r="S96" i="27" l="1"/>
  <c r="P96" i="27"/>
  <c r="L96" i="27"/>
  <c r="K96" i="27"/>
  <c r="G95" i="27"/>
  <c r="F95" i="27"/>
  <c r="E95" i="27"/>
  <c r="D95" i="27"/>
  <c r="C95" i="27"/>
  <c r="B95" i="27"/>
  <c r="A95" i="27"/>
  <c r="G94" i="27"/>
  <c r="F94" i="27"/>
  <c r="E94" i="27"/>
  <c r="D94" i="27"/>
  <c r="C94" i="27"/>
  <c r="B94" i="27"/>
  <c r="A94" i="27"/>
  <c r="G93" i="27"/>
  <c r="F93" i="27"/>
  <c r="E93" i="27"/>
  <c r="D93" i="27"/>
  <c r="C93" i="27"/>
  <c r="B93" i="27"/>
  <c r="A93" i="27"/>
  <c r="G92" i="27"/>
  <c r="F92" i="27"/>
  <c r="E92" i="27"/>
  <c r="D92" i="27"/>
  <c r="C92" i="27"/>
  <c r="B92" i="27"/>
  <c r="A92" i="27"/>
  <c r="G91" i="27"/>
  <c r="F91" i="27"/>
  <c r="E91" i="27"/>
  <c r="D91" i="27"/>
  <c r="C91" i="27"/>
  <c r="B91" i="27"/>
  <c r="A91" i="27"/>
  <c r="G90" i="27"/>
  <c r="F90" i="27"/>
  <c r="E90" i="27"/>
  <c r="D90" i="27"/>
  <c r="C90" i="27"/>
  <c r="B90" i="27"/>
  <c r="A90" i="27"/>
  <c r="G89" i="27"/>
  <c r="F89" i="27"/>
  <c r="E89" i="27"/>
  <c r="D89" i="27"/>
  <c r="C89" i="27"/>
  <c r="B89" i="27"/>
  <c r="A89" i="27"/>
  <c r="G88" i="27"/>
  <c r="F88" i="27"/>
  <c r="E88" i="27"/>
  <c r="D88" i="27"/>
  <c r="C88" i="27"/>
  <c r="B88" i="27"/>
  <c r="A88" i="27"/>
  <c r="G87" i="27"/>
  <c r="F87" i="27"/>
  <c r="E87" i="27"/>
  <c r="D87" i="27"/>
  <c r="C87" i="27"/>
  <c r="B87" i="27"/>
  <c r="A87" i="27"/>
  <c r="G86" i="27"/>
  <c r="F86" i="27"/>
  <c r="E86" i="27"/>
  <c r="D86" i="27"/>
  <c r="C86" i="27"/>
  <c r="B86" i="27"/>
  <c r="A86" i="27"/>
  <c r="G85" i="27"/>
  <c r="F85" i="27"/>
  <c r="E85" i="27"/>
  <c r="D85" i="27"/>
  <c r="C85" i="27"/>
  <c r="B85" i="27"/>
  <c r="A85" i="27"/>
  <c r="G84" i="27"/>
  <c r="F84" i="27"/>
  <c r="E84" i="27"/>
  <c r="D84" i="27"/>
  <c r="C84" i="27"/>
  <c r="B84" i="27"/>
  <c r="A84" i="27"/>
  <c r="G83" i="27"/>
  <c r="F83" i="27"/>
  <c r="E83" i="27"/>
  <c r="D83" i="27"/>
  <c r="C83" i="27"/>
  <c r="B83" i="27"/>
  <c r="A83" i="27"/>
  <c r="G82" i="27"/>
  <c r="F82" i="27"/>
  <c r="E82" i="27"/>
  <c r="D82" i="27"/>
  <c r="C82" i="27"/>
  <c r="B82" i="27"/>
  <c r="A82" i="27"/>
  <c r="G81" i="27"/>
  <c r="F81" i="27"/>
  <c r="E81" i="27"/>
  <c r="D81" i="27"/>
  <c r="C81" i="27"/>
  <c r="B81" i="27"/>
  <c r="A81" i="27"/>
  <c r="G80" i="27"/>
  <c r="F80" i="27"/>
  <c r="E80" i="27"/>
  <c r="D80" i="27"/>
  <c r="C80" i="27"/>
  <c r="B80" i="27"/>
  <c r="A80" i="27"/>
  <c r="G79" i="27"/>
  <c r="F79" i="27"/>
  <c r="E79" i="27"/>
  <c r="D79" i="27"/>
  <c r="C79" i="27"/>
  <c r="B79" i="27"/>
  <c r="A79" i="27"/>
  <c r="G78" i="27"/>
  <c r="F78" i="27"/>
  <c r="E78" i="27"/>
  <c r="D78" i="27"/>
  <c r="C78" i="27"/>
  <c r="B78" i="27"/>
  <c r="A78" i="27"/>
  <c r="G77" i="27"/>
  <c r="F77" i="27"/>
  <c r="E77" i="27"/>
  <c r="D77" i="27"/>
  <c r="C77" i="27"/>
  <c r="B77" i="27"/>
  <c r="A77" i="27"/>
  <c r="G76" i="27"/>
  <c r="F76" i="27"/>
  <c r="E76" i="27"/>
  <c r="D76" i="27"/>
  <c r="C76" i="27"/>
  <c r="B76" i="27"/>
  <c r="A76" i="27"/>
  <c r="G75" i="27"/>
  <c r="F75" i="27"/>
  <c r="E75" i="27"/>
  <c r="D75" i="27"/>
  <c r="C75" i="27"/>
  <c r="B75" i="27"/>
  <c r="A75" i="27"/>
  <c r="G74" i="27"/>
  <c r="F74" i="27"/>
  <c r="E74" i="27"/>
  <c r="D74" i="27"/>
  <c r="C74" i="27"/>
  <c r="B74" i="27"/>
  <c r="A74" i="27"/>
  <c r="G73" i="27"/>
  <c r="F73" i="27"/>
  <c r="E73" i="27"/>
  <c r="D73" i="27"/>
  <c r="C73" i="27"/>
  <c r="B73" i="27"/>
  <c r="A73" i="27"/>
  <c r="G72" i="27"/>
  <c r="F72" i="27"/>
  <c r="E72" i="27"/>
  <c r="D72" i="27"/>
  <c r="C72" i="27"/>
  <c r="B72" i="27"/>
  <c r="A72" i="27"/>
  <c r="G71" i="27"/>
  <c r="F71" i="27"/>
  <c r="E71" i="27"/>
  <c r="D71" i="27"/>
  <c r="C71" i="27"/>
  <c r="B71" i="27"/>
  <c r="A71" i="27"/>
  <c r="G70" i="27"/>
  <c r="F70" i="27"/>
  <c r="E70" i="27"/>
  <c r="D70" i="27"/>
  <c r="C70" i="27"/>
  <c r="B70" i="27"/>
  <c r="A70" i="27"/>
  <c r="G69" i="27"/>
  <c r="F69" i="27"/>
  <c r="E69" i="27"/>
  <c r="D69" i="27"/>
  <c r="C69" i="27"/>
  <c r="B69" i="27"/>
  <c r="A69" i="27"/>
  <c r="G68" i="27"/>
  <c r="F68" i="27"/>
  <c r="E68" i="27"/>
  <c r="D68" i="27"/>
  <c r="C68" i="27"/>
  <c r="B68" i="27"/>
  <c r="A68" i="27"/>
  <c r="G67" i="27"/>
  <c r="F67" i="27"/>
  <c r="E67" i="27"/>
  <c r="D67" i="27"/>
  <c r="C67" i="27"/>
  <c r="B67" i="27"/>
  <c r="A67" i="27"/>
  <c r="G66" i="27"/>
  <c r="F66" i="27"/>
  <c r="E66" i="27"/>
  <c r="D66" i="27"/>
  <c r="C66" i="27"/>
  <c r="B66" i="27"/>
  <c r="A66" i="27"/>
  <c r="G65" i="27"/>
  <c r="F65" i="27"/>
  <c r="E65" i="27"/>
  <c r="D65" i="27"/>
  <c r="C65" i="27"/>
  <c r="B65" i="27"/>
  <c r="A65" i="27"/>
  <c r="G64" i="27"/>
  <c r="F64" i="27"/>
  <c r="E64" i="27"/>
  <c r="D64" i="27"/>
  <c r="C64" i="27"/>
  <c r="B64" i="27"/>
  <c r="A64" i="27"/>
  <c r="G63" i="27"/>
  <c r="F63" i="27"/>
  <c r="E63" i="27"/>
  <c r="D63" i="27"/>
  <c r="C63" i="27"/>
  <c r="B63" i="27"/>
  <c r="A63" i="27"/>
  <c r="G62" i="27"/>
  <c r="F62" i="27"/>
  <c r="E62" i="27"/>
  <c r="D62" i="27"/>
  <c r="C62" i="27"/>
  <c r="B62" i="27"/>
  <c r="A62" i="27"/>
  <c r="G61" i="27"/>
  <c r="F61" i="27"/>
  <c r="E61" i="27"/>
  <c r="D61" i="27"/>
  <c r="C61" i="27"/>
  <c r="B61" i="27"/>
  <c r="A61" i="27"/>
  <c r="G60" i="27"/>
  <c r="F60" i="27"/>
  <c r="E60" i="27"/>
  <c r="D60" i="27"/>
  <c r="C60" i="27"/>
  <c r="B60" i="27"/>
  <c r="A60" i="27"/>
  <c r="G59" i="27"/>
  <c r="F59" i="27"/>
  <c r="E59" i="27"/>
  <c r="D59" i="27"/>
  <c r="C59" i="27"/>
  <c r="B59" i="27"/>
  <c r="A59" i="27"/>
  <c r="G58" i="27"/>
  <c r="F58" i="27"/>
  <c r="E58" i="27"/>
  <c r="D58" i="27"/>
  <c r="C58" i="27"/>
  <c r="B58" i="27"/>
  <c r="A58" i="27"/>
  <c r="G57" i="27"/>
  <c r="F57" i="27"/>
  <c r="E57" i="27"/>
  <c r="D57" i="27"/>
  <c r="C57" i="27"/>
  <c r="B57" i="27"/>
  <c r="A57" i="27"/>
  <c r="G56" i="27"/>
  <c r="F56" i="27"/>
  <c r="E56" i="27"/>
  <c r="D56" i="27"/>
  <c r="C56" i="27"/>
  <c r="B56" i="27"/>
  <c r="A56" i="27"/>
  <c r="G55" i="27"/>
  <c r="F55" i="27"/>
  <c r="E55" i="27"/>
  <c r="D55" i="27"/>
  <c r="C55" i="27"/>
  <c r="B55" i="27"/>
  <c r="A55" i="27"/>
  <c r="G54" i="27"/>
  <c r="F54" i="27"/>
  <c r="E54" i="27"/>
  <c r="D54" i="27"/>
  <c r="C54" i="27"/>
  <c r="B54" i="27"/>
  <c r="A54" i="27"/>
  <c r="G53" i="27"/>
  <c r="F53" i="27"/>
  <c r="E53" i="27"/>
  <c r="D53" i="27"/>
  <c r="C53" i="27"/>
  <c r="B53" i="27"/>
  <c r="A53" i="27"/>
  <c r="G52" i="27"/>
  <c r="F52" i="27"/>
  <c r="E52" i="27"/>
  <c r="D52" i="27"/>
  <c r="C52" i="27"/>
  <c r="B52" i="27"/>
  <c r="A52" i="27"/>
  <c r="G51" i="27"/>
  <c r="F51" i="27"/>
  <c r="E51" i="27"/>
  <c r="D51" i="27"/>
  <c r="C51" i="27"/>
  <c r="B51" i="27"/>
  <c r="A51" i="27"/>
  <c r="G50" i="27"/>
  <c r="F50" i="27"/>
  <c r="E50" i="27"/>
  <c r="D50" i="27"/>
  <c r="C50" i="27"/>
  <c r="B50" i="27"/>
  <c r="A50" i="27"/>
  <c r="G49" i="27"/>
  <c r="F49" i="27"/>
  <c r="E49" i="27"/>
  <c r="D49" i="27"/>
  <c r="C49" i="27"/>
  <c r="B49" i="27"/>
  <c r="A49" i="27"/>
  <c r="G48" i="27"/>
  <c r="F48" i="27"/>
  <c r="E48" i="27"/>
  <c r="D48" i="27"/>
  <c r="C48" i="27"/>
  <c r="B48" i="27"/>
  <c r="A48" i="27"/>
  <c r="G47" i="27"/>
  <c r="F47" i="27"/>
  <c r="E47" i="27"/>
  <c r="D47" i="27"/>
  <c r="C47" i="27"/>
  <c r="B47" i="27"/>
  <c r="A47" i="27"/>
  <c r="G46" i="27"/>
  <c r="F46" i="27"/>
  <c r="E46" i="27"/>
  <c r="D46" i="27"/>
  <c r="C46" i="27"/>
  <c r="B46" i="27"/>
  <c r="A46" i="27"/>
  <c r="G45" i="27"/>
  <c r="F45" i="27"/>
  <c r="E45" i="27"/>
  <c r="D45" i="27"/>
  <c r="C45" i="27"/>
  <c r="B45" i="27"/>
  <c r="A45" i="27"/>
  <c r="G44" i="27"/>
  <c r="F44" i="27"/>
  <c r="E44" i="27"/>
  <c r="D44" i="27"/>
  <c r="C44" i="27"/>
  <c r="B44" i="27"/>
  <c r="A44" i="27"/>
  <c r="G43" i="27"/>
  <c r="F43" i="27"/>
  <c r="E43" i="27"/>
  <c r="D43" i="27"/>
  <c r="C43" i="27"/>
  <c r="B43" i="27"/>
  <c r="A43" i="27"/>
  <c r="G42" i="27"/>
  <c r="F42" i="27"/>
  <c r="E42" i="27"/>
  <c r="D42" i="27"/>
  <c r="C42" i="27"/>
  <c r="B42" i="27"/>
  <c r="A42" i="27"/>
  <c r="G41" i="27"/>
  <c r="F41" i="27"/>
  <c r="E41" i="27"/>
  <c r="D41" i="27"/>
  <c r="C41" i="27"/>
  <c r="B41" i="27"/>
  <c r="A41" i="27"/>
  <c r="G40" i="27"/>
  <c r="F40" i="27"/>
  <c r="E40" i="27"/>
  <c r="D40" i="27"/>
  <c r="C40" i="27"/>
  <c r="B40" i="27"/>
  <c r="A40" i="27"/>
  <c r="G39" i="27"/>
  <c r="F39" i="27"/>
  <c r="E39" i="27"/>
  <c r="D39" i="27"/>
  <c r="C39" i="27"/>
  <c r="B39" i="27"/>
  <c r="A39" i="27"/>
  <c r="G38" i="27"/>
  <c r="F38" i="27"/>
  <c r="E38" i="27"/>
  <c r="D38" i="27"/>
  <c r="C38" i="27"/>
  <c r="B38" i="27"/>
  <c r="A38" i="27"/>
  <c r="G37" i="27"/>
  <c r="F37" i="27"/>
  <c r="E37" i="27"/>
  <c r="D37" i="27"/>
  <c r="C37" i="27"/>
  <c r="B37" i="27"/>
  <c r="A37" i="27"/>
  <c r="G36" i="27"/>
  <c r="F36" i="27"/>
  <c r="E36" i="27"/>
  <c r="D36" i="27"/>
  <c r="C36" i="27"/>
  <c r="B36" i="27"/>
  <c r="A36" i="27"/>
  <c r="G35" i="27"/>
  <c r="F35" i="27"/>
  <c r="E35" i="27"/>
  <c r="D35" i="27"/>
  <c r="C35" i="27"/>
  <c r="B35" i="27"/>
  <c r="A35" i="27"/>
  <c r="G34" i="27"/>
  <c r="F34" i="27"/>
  <c r="E34" i="27"/>
  <c r="D34" i="27"/>
  <c r="C34" i="27"/>
  <c r="B34" i="27"/>
  <c r="A34" i="27"/>
  <c r="G33" i="27"/>
  <c r="F33" i="27"/>
  <c r="E33" i="27"/>
  <c r="D33" i="27"/>
  <c r="C33" i="27"/>
  <c r="B33" i="27"/>
  <c r="A33" i="27"/>
  <c r="G32" i="27"/>
  <c r="F32" i="27"/>
  <c r="E32" i="27"/>
  <c r="D32" i="27"/>
  <c r="C32" i="27"/>
  <c r="B32" i="27"/>
  <c r="A32" i="27"/>
  <c r="G31" i="27"/>
  <c r="F31" i="27"/>
  <c r="E31" i="27"/>
  <c r="D31" i="27"/>
  <c r="C31" i="27"/>
  <c r="B31" i="27"/>
  <c r="A31" i="27"/>
  <c r="G30" i="27"/>
  <c r="F30" i="27"/>
  <c r="E30" i="27"/>
  <c r="D30" i="27"/>
  <c r="C30" i="27"/>
  <c r="B30" i="27"/>
  <c r="A30" i="27"/>
  <c r="G29" i="27"/>
  <c r="F29" i="27"/>
  <c r="E29" i="27"/>
  <c r="D29" i="27"/>
  <c r="C29" i="27"/>
  <c r="B29" i="27"/>
  <c r="A29" i="27"/>
  <c r="G28" i="27"/>
  <c r="F28" i="27"/>
  <c r="E28" i="27"/>
  <c r="D28" i="27"/>
  <c r="C28" i="27"/>
  <c r="B28" i="27"/>
  <c r="A28" i="27"/>
  <c r="G27" i="27"/>
  <c r="F27" i="27"/>
  <c r="E27" i="27"/>
  <c r="D27" i="27"/>
  <c r="C27" i="27"/>
  <c r="B27" i="27"/>
  <c r="A27" i="27"/>
  <c r="G26" i="27"/>
  <c r="F26" i="27"/>
  <c r="E26" i="27"/>
  <c r="D26" i="27"/>
  <c r="C26" i="27"/>
  <c r="B26" i="27"/>
  <c r="A26" i="27"/>
  <c r="G25" i="27"/>
  <c r="F25" i="27"/>
  <c r="E25" i="27"/>
  <c r="D25" i="27"/>
  <c r="C25" i="27"/>
  <c r="B25" i="27"/>
  <c r="A25" i="27"/>
  <c r="G24" i="27"/>
  <c r="F24" i="27"/>
  <c r="E24" i="27"/>
  <c r="D24" i="27"/>
  <c r="C24" i="27"/>
  <c r="B24" i="27"/>
  <c r="A24" i="27"/>
  <c r="G23" i="27"/>
  <c r="F23" i="27"/>
  <c r="E23" i="27"/>
  <c r="D23" i="27"/>
  <c r="C23" i="27"/>
  <c r="B23" i="27"/>
  <c r="A23" i="27"/>
  <c r="G22" i="27"/>
  <c r="F22" i="27"/>
  <c r="E22" i="27"/>
  <c r="D22" i="27"/>
  <c r="C22" i="27"/>
  <c r="B22" i="27"/>
  <c r="A22" i="27"/>
  <c r="G21" i="27"/>
  <c r="F21" i="27"/>
  <c r="E21" i="27"/>
  <c r="D21" i="27"/>
  <c r="C21" i="27"/>
  <c r="B21" i="27"/>
  <c r="A21" i="27"/>
  <c r="G20" i="27"/>
  <c r="F20" i="27"/>
  <c r="E20" i="27"/>
  <c r="D20" i="27"/>
  <c r="C20" i="27"/>
  <c r="B20" i="27"/>
  <c r="A20" i="27"/>
  <c r="G19" i="27"/>
  <c r="F19" i="27"/>
  <c r="E19" i="27"/>
  <c r="D19" i="27"/>
  <c r="C19" i="27"/>
  <c r="B19" i="27"/>
  <c r="A19" i="27"/>
  <c r="G18" i="27"/>
  <c r="F18" i="27"/>
  <c r="E18" i="27"/>
  <c r="D18" i="27"/>
  <c r="C18" i="27"/>
  <c r="B18" i="27"/>
  <c r="A18" i="27"/>
  <c r="G17" i="27"/>
  <c r="F17" i="27"/>
  <c r="E17" i="27"/>
  <c r="D17" i="27"/>
  <c r="C17" i="27"/>
  <c r="B17" i="27"/>
  <c r="A17" i="27"/>
  <c r="G16" i="27"/>
  <c r="F16" i="27"/>
  <c r="E16" i="27"/>
  <c r="D16" i="27"/>
  <c r="C16" i="27"/>
  <c r="B16" i="27"/>
  <c r="A16" i="27"/>
  <c r="G15" i="27"/>
  <c r="F15" i="27"/>
  <c r="E15" i="27"/>
  <c r="D15" i="27"/>
  <c r="C15" i="27"/>
  <c r="B15" i="27"/>
  <c r="A15" i="27"/>
  <c r="G14" i="27"/>
  <c r="F14" i="27"/>
  <c r="E14" i="27"/>
  <c r="D14" i="27"/>
  <c r="C14" i="27"/>
  <c r="B14" i="27"/>
  <c r="A14" i="27"/>
  <c r="G13" i="27"/>
  <c r="F13" i="27"/>
  <c r="E13" i="27"/>
  <c r="D13" i="27"/>
  <c r="C13" i="27"/>
  <c r="B13" i="27"/>
  <c r="A13" i="27"/>
  <c r="G12" i="27"/>
  <c r="F12" i="27"/>
  <c r="E12" i="27"/>
  <c r="D12" i="27"/>
  <c r="C12" i="27"/>
  <c r="B12" i="27"/>
  <c r="A12" i="27"/>
  <c r="G11" i="27"/>
  <c r="F11" i="27"/>
  <c r="E11" i="27"/>
  <c r="D11" i="27"/>
  <c r="C11" i="27"/>
  <c r="B11" i="27"/>
  <c r="A11" i="27"/>
  <c r="G10" i="27"/>
  <c r="F10" i="27"/>
  <c r="E10" i="27"/>
  <c r="D10" i="27"/>
  <c r="C10" i="27"/>
  <c r="B10" i="27"/>
  <c r="A10" i="27"/>
  <c r="G9" i="27"/>
  <c r="F9" i="27"/>
  <c r="E9" i="27"/>
  <c r="D9" i="27"/>
  <c r="C9" i="27"/>
  <c r="B9" i="27"/>
  <c r="A9" i="27"/>
  <c r="G8" i="27"/>
  <c r="F8" i="27"/>
  <c r="E8" i="27"/>
  <c r="D8" i="27"/>
  <c r="C8" i="27"/>
  <c r="B8" i="27"/>
  <c r="A8" i="27"/>
  <c r="S96" i="26"/>
  <c r="P96" i="26"/>
  <c r="L96" i="26"/>
  <c r="K96" i="26"/>
  <c r="G95" i="26"/>
  <c r="F95" i="26"/>
  <c r="E95" i="26"/>
  <c r="D95" i="26"/>
  <c r="C95" i="26"/>
  <c r="B95" i="26"/>
  <c r="A95" i="26"/>
  <c r="G94" i="26"/>
  <c r="F94" i="26"/>
  <c r="E94" i="26"/>
  <c r="D94" i="26"/>
  <c r="C94" i="26"/>
  <c r="B94" i="26"/>
  <c r="A94" i="26"/>
  <c r="G93" i="26"/>
  <c r="F93" i="26"/>
  <c r="E93" i="26"/>
  <c r="D93" i="26"/>
  <c r="C93" i="26"/>
  <c r="B93" i="26"/>
  <c r="A93" i="26"/>
  <c r="G92" i="26"/>
  <c r="F92" i="26"/>
  <c r="E92" i="26"/>
  <c r="D92" i="26"/>
  <c r="C92" i="26"/>
  <c r="B92" i="26"/>
  <c r="A92" i="26"/>
  <c r="G91" i="26"/>
  <c r="F91" i="26"/>
  <c r="E91" i="26"/>
  <c r="D91" i="26"/>
  <c r="C91" i="26"/>
  <c r="B91" i="26"/>
  <c r="A91" i="26"/>
  <c r="G90" i="26"/>
  <c r="F90" i="26"/>
  <c r="E90" i="26"/>
  <c r="D90" i="26"/>
  <c r="C90" i="26"/>
  <c r="B90" i="26"/>
  <c r="A90" i="26"/>
  <c r="G89" i="26"/>
  <c r="F89" i="26"/>
  <c r="E89" i="26"/>
  <c r="D89" i="26"/>
  <c r="C89" i="26"/>
  <c r="B89" i="26"/>
  <c r="A89" i="26"/>
  <c r="G88" i="26"/>
  <c r="F88" i="26"/>
  <c r="E88" i="26"/>
  <c r="D88" i="26"/>
  <c r="C88" i="26"/>
  <c r="B88" i="26"/>
  <c r="A88" i="26"/>
  <c r="G87" i="26"/>
  <c r="F87" i="26"/>
  <c r="E87" i="26"/>
  <c r="D87" i="26"/>
  <c r="C87" i="26"/>
  <c r="B87" i="26"/>
  <c r="A87" i="26"/>
  <c r="G86" i="26"/>
  <c r="F86" i="26"/>
  <c r="E86" i="26"/>
  <c r="D86" i="26"/>
  <c r="C86" i="26"/>
  <c r="B86" i="26"/>
  <c r="A86" i="26"/>
  <c r="G85" i="26"/>
  <c r="F85" i="26"/>
  <c r="E85" i="26"/>
  <c r="D85" i="26"/>
  <c r="C85" i="26"/>
  <c r="B85" i="26"/>
  <c r="A85" i="26"/>
  <c r="G84" i="26"/>
  <c r="F84" i="26"/>
  <c r="E84" i="26"/>
  <c r="D84" i="26"/>
  <c r="C84" i="26"/>
  <c r="B84" i="26"/>
  <c r="A84" i="26"/>
  <c r="G83" i="26"/>
  <c r="F83" i="26"/>
  <c r="E83" i="26"/>
  <c r="D83" i="26"/>
  <c r="C83" i="26"/>
  <c r="B83" i="26"/>
  <c r="A83" i="26"/>
  <c r="G82" i="26"/>
  <c r="F82" i="26"/>
  <c r="E82" i="26"/>
  <c r="D82" i="26"/>
  <c r="C82" i="26"/>
  <c r="B82" i="26"/>
  <c r="A82" i="26"/>
  <c r="G81" i="26"/>
  <c r="F81" i="26"/>
  <c r="E81" i="26"/>
  <c r="D81" i="26"/>
  <c r="C81" i="26"/>
  <c r="B81" i="26"/>
  <c r="A81" i="26"/>
  <c r="G80" i="26"/>
  <c r="F80" i="26"/>
  <c r="E80" i="26"/>
  <c r="D80" i="26"/>
  <c r="C80" i="26"/>
  <c r="B80" i="26"/>
  <c r="A80" i="26"/>
  <c r="G79" i="26"/>
  <c r="F79" i="26"/>
  <c r="E79" i="26"/>
  <c r="D79" i="26"/>
  <c r="C79" i="26"/>
  <c r="B79" i="26"/>
  <c r="A79" i="26"/>
  <c r="G78" i="26"/>
  <c r="F78" i="26"/>
  <c r="E78" i="26"/>
  <c r="D78" i="26"/>
  <c r="C78" i="26"/>
  <c r="B78" i="26"/>
  <c r="A78" i="26"/>
  <c r="G77" i="26"/>
  <c r="F77" i="26"/>
  <c r="E77" i="26"/>
  <c r="D77" i="26"/>
  <c r="C77" i="26"/>
  <c r="B77" i="26"/>
  <c r="A77" i="26"/>
  <c r="G76" i="26"/>
  <c r="F76" i="26"/>
  <c r="E76" i="26"/>
  <c r="D76" i="26"/>
  <c r="C76" i="26"/>
  <c r="B76" i="26"/>
  <c r="A76" i="26"/>
  <c r="G75" i="26"/>
  <c r="F75" i="26"/>
  <c r="E75" i="26"/>
  <c r="D75" i="26"/>
  <c r="C75" i="26"/>
  <c r="B75" i="26"/>
  <c r="A75" i="26"/>
  <c r="G74" i="26"/>
  <c r="F74" i="26"/>
  <c r="E74" i="26"/>
  <c r="D74" i="26"/>
  <c r="C74" i="26"/>
  <c r="B74" i="26"/>
  <c r="A74" i="26"/>
  <c r="G73" i="26"/>
  <c r="F73" i="26"/>
  <c r="E73" i="26"/>
  <c r="D73" i="26"/>
  <c r="C73" i="26"/>
  <c r="B73" i="26"/>
  <c r="A73" i="26"/>
  <c r="G72" i="26"/>
  <c r="F72" i="26"/>
  <c r="E72" i="26"/>
  <c r="D72" i="26"/>
  <c r="C72" i="26"/>
  <c r="B72" i="26"/>
  <c r="A72" i="26"/>
  <c r="G71" i="26"/>
  <c r="F71" i="26"/>
  <c r="E71" i="26"/>
  <c r="D71" i="26"/>
  <c r="C71" i="26"/>
  <c r="B71" i="26"/>
  <c r="A71" i="26"/>
  <c r="G70" i="26"/>
  <c r="F70" i="26"/>
  <c r="E70" i="26"/>
  <c r="D70" i="26"/>
  <c r="C70" i="26"/>
  <c r="B70" i="26"/>
  <c r="A70" i="26"/>
  <c r="G69" i="26"/>
  <c r="F69" i="26"/>
  <c r="E69" i="26"/>
  <c r="D69" i="26"/>
  <c r="C69" i="26"/>
  <c r="B69" i="26"/>
  <c r="A69" i="26"/>
  <c r="G68" i="26"/>
  <c r="F68" i="26"/>
  <c r="E68" i="26"/>
  <c r="D68" i="26"/>
  <c r="C68" i="26"/>
  <c r="B68" i="26"/>
  <c r="A68" i="26"/>
  <c r="G67" i="26"/>
  <c r="F67" i="26"/>
  <c r="E67" i="26"/>
  <c r="D67" i="26"/>
  <c r="C67" i="26"/>
  <c r="B67" i="26"/>
  <c r="A67" i="26"/>
  <c r="G66" i="26"/>
  <c r="F66" i="26"/>
  <c r="E66" i="26"/>
  <c r="D66" i="26"/>
  <c r="C66" i="26"/>
  <c r="B66" i="26"/>
  <c r="A66" i="26"/>
  <c r="G65" i="26"/>
  <c r="F65" i="26"/>
  <c r="E65" i="26"/>
  <c r="D65" i="26"/>
  <c r="C65" i="26"/>
  <c r="B65" i="26"/>
  <c r="A65" i="26"/>
  <c r="G64" i="26"/>
  <c r="F64" i="26"/>
  <c r="E64" i="26"/>
  <c r="D64" i="26"/>
  <c r="C64" i="26"/>
  <c r="B64" i="26"/>
  <c r="A64" i="26"/>
  <c r="G63" i="26"/>
  <c r="F63" i="26"/>
  <c r="E63" i="26"/>
  <c r="D63" i="26"/>
  <c r="C63" i="26"/>
  <c r="B63" i="26"/>
  <c r="A63" i="26"/>
  <c r="G62" i="26"/>
  <c r="F62" i="26"/>
  <c r="E62" i="26"/>
  <c r="D62" i="26"/>
  <c r="C62" i="26"/>
  <c r="B62" i="26"/>
  <c r="A62" i="26"/>
  <c r="G61" i="26"/>
  <c r="F61" i="26"/>
  <c r="E61" i="26"/>
  <c r="D61" i="26"/>
  <c r="C61" i="26"/>
  <c r="B61" i="26"/>
  <c r="A61" i="26"/>
  <c r="G60" i="26"/>
  <c r="F60" i="26"/>
  <c r="E60" i="26"/>
  <c r="D60" i="26"/>
  <c r="C60" i="26"/>
  <c r="B60" i="26"/>
  <c r="A60" i="26"/>
  <c r="G59" i="26"/>
  <c r="F59" i="26"/>
  <c r="E59" i="26"/>
  <c r="D59" i="26"/>
  <c r="C59" i="26"/>
  <c r="B59" i="26"/>
  <c r="A59" i="26"/>
  <c r="G58" i="26"/>
  <c r="F58" i="26"/>
  <c r="E58" i="26"/>
  <c r="D58" i="26"/>
  <c r="C58" i="26"/>
  <c r="B58" i="26"/>
  <c r="A58" i="26"/>
  <c r="G57" i="26"/>
  <c r="F57" i="26"/>
  <c r="E57" i="26"/>
  <c r="D57" i="26"/>
  <c r="C57" i="26"/>
  <c r="B57" i="26"/>
  <c r="A57" i="26"/>
  <c r="G56" i="26"/>
  <c r="F56" i="26"/>
  <c r="E56" i="26"/>
  <c r="D56" i="26"/>
  <c r="C56" i="26"/>
  <c r="B56" i="26"/>
  <c r="A56" i="26"/>
  <c r="G55" i="26"/>
  <c r="F55" i="26"/>
  <c r="E55" i="26"/>
  <c r="D55" i="26"/>
  <c r="C55" i="26"/>
  <c r="B55" i="26"/>
  <c r="A55" i="26"/>
  <c r="G54" i="26"/>
  <c r="F54" i="26"/>
  <c r="E54" i="26"/>
  <c r="D54" i="26"/>
  <c r="C54" i="26"/>
  <c r="B54" i="26"/>
  <c r="A54" i="26"/>
  <c r="G53" i="26"/>
  <c r="F53" i="26"/>
  <c r="E53" i="26"/>
  <c r="D53" i="26"/>
  <c r="C53" i="26"/>
  <c r="B53" i="26"/>
  <c r="A53" i="26"/>
  <c r="G52" i="26"/>
  <c r="F52" i="26"/>
  <c r="E52" i="26"/>
  <c r="D52" i="26"/>
  <c r="C52" i="26"/>
  <c r="B52" i="26"/>
  <c r="A52" i="26"/>
  <c r="G51" i="26"/>
  <c r="F51" i="26"/>
  <c r="E51" i="26"/>
  <c r="D51" i="26"/>
  <c r="C51" i="26"/>
  <c r="B51" i="26"/>
  <c r="A51" i="26"/>
  <c r="G50" i="26"/>
  <c r="F50" i="26"/>
  <c r="E50" i="26"/>
  <c r="D50" i="26"/>
  <c r="C50" i="26"/>
  <c r="B50" i="26"/>
  <c r="A50" i="26"/>
  <c r="G49" i="26"/>
  <c r="F49" i="26"/>
  <c r="E49" i="26"/>
  <c r="D49" i="26"/>
  <c r="C49" i="26"/>
  <c r="B49" i="26"/>
  <c r="A49" i="26"/>
  <c r="G48" i="26"/>
  <c r="F48" i="26"/>
  <c r="E48" i="26"/>
  <c r="D48" i="26"/>
  <c r="C48" i="26"/>
  <c r="B48" i="26"/>
  <c r="A48" i="26"/>
  <c r="G47" i="26"/>
  <c r="F47" i="26"/>
  <c r="E47" i="26"/>
  <c r="D47" i="26"/>
  <c r="C47" i="26"/>
  <c r="B47" i="26"/>
  <c r="A47" i="26"/>
  <c r="G46" i="26"/>
  <c r="F46" i="26"/>
  <c r="E46" i="26"/>
  <c r="D46" i="26"/>
  <c r="C46" i="26"/>
  <c r="B46" i="26"/>
  <c r="A46" i="26"/>
  <c r="G45" i="26"/>
  <c r="F45" i="26"/>
  <c r="E45" i="26"/>
  <c r="D45" i="26"/>
  <c r="C45" i="26"/>
  <c r="B45" i="26"/>
  <c r="A45" i="26"/>
  <c r="G44" i="26"/>
  <c r="F44" i="26"/>
  <c r="E44" i="26"/>
  <c r="D44" i="26"/>
  <c r="C44" i="26"/>
  <c r="B44" i="26"/>
  <c r="A44" i="26"/>
  <c r="G43" i="26"/>
  <c r="F43" i="26"/>
  <c r="E43" i="26"/>
  <c r="D43" i="26"/>
  <c r="C43" i="26"/>
  <c r="B43" i="26"/>
  <c r="A43" i="26"/>
  <c r="G42" i="26"/>
  <c r="F42" i="26"/>
  <c r="E42" i="26"/>
  <c r="D42" i="26"/>
  <c r="C42" i="26"/>
  <c r="B42" i="26"/>
  <c r="A42" i="26"/>
  <c r="G41" i="26"/>
  <c r="F41" i="26"/>
  <c r="E41" i="26"/>
  <c r="D41" i="26"/>
  <c r="C41" i="26"/>
  <c r="B41" i="26"/>
  <c r="A41" i="26"/>
  <c r="G40" i="26"/>
  <c r="F40" i="26"/>
  <c r="E40" i="26"/>
  <c r="D40" i="26"/>
  <c r="C40" i="26"/>
  <c r="B40" i="26"/>
  <c r="A40" i="26"/>
  <c r="G39" i="26"/>
  <c r="F39" i="26"/>
  <c r="E39" i="26"/>
  <c r="D39" i="26"/>
  <c r="C39" i="26"/>
  <c r="B39" i="26"/>
  <c r="A39" i="26"/>
  <c r="G38" i="26"/>
  <c r="F38" i="26"/>
  <c r="E38" i="26"/>
  <c r="D38" i="26"/>
  <c r="C38" i="26"/>
  <c r="B38" i="26"/>
  <c r="A38" i="26"/>
  <c r="G37" i="26"/>
  <c r="F37" i="26"/>
  <c r="E37" i="26"/>
  <c r="D37" i="26"/>
  <c r="C37" i="26"/>
  <c r="B37" i="26"/>
  <c r="A37" i="26"/>
  <c r="G36" i="26"/>
  <c r="F36" i="26"/>
  <c r="E36" i="26"/>
  <c r="D36" i="26"/>
  <c r="C36" i="26"/>
  <c r="B36" i="26"/>
  <c r="A36" i="26"/>
  <c r="G35" i="26"/>
  <c r="F35" i="26"/>
  <c r="E35" i="26"/>
  <c r="D35" i="26"/>
  <c r="C35" i="26"/>
  <c r="B35" i="26"/>
  <c r="A35" i="26"/>
  <c r="G34" i="26"/>
  <c r="F34" i="26"/>
  <c r="E34" i="26"/>
  <c r="D34" i="26"/>
  <c r="C34" i="26"/>
  <c r="B34" i="26"/>
  <c r="A34" i="26"/>
  <c r="G33" i="26"/>
  <c r="F33" i="26"/>
  <c r="E33" i="26"/>
  <c r="D33" i="26"/>
  <c r="C33" i="26"/>
  <c r="B33" i="26"/>
  <c r="A33" i="26"/>
  <c r="G32" i="26"/>
  <c r="F32" i="26"/>
  <c r="E32" i="26"/>
  <c r="D32" i="26"/>
  <c r="C32" i="26"/>
  <c r="B32" i="26"/>
  <c r="A32" i="26"/>
  <c r="G31" i="26"/>
  <c r="F31" i="26"/>
  <c r="E31" i="26"/>
  <c r="D31" i="26"/>
  <c r="C31" i="26"/>
  <c r="B31" i="26"/>
  <c r="A31" i="26"/>
  <c r="G30" i="26"/>
  <c r="F30" i="26"/>
  <c r="E30" i="26"/>
  <c r="D30" i="26"/>
  <c r="C30" i="26"/>
  <c r="B30" i="26"/>
  <c r="A30" i="26"/>
  <c r="G29" i="26"/>
  <c r="F29" i="26"/>
  <c r="E29" i="26"/>
  <c r="D29" i="26"/>
  <c r="C29" i="26"/>
  <c r="B29" i="26"/>
  <c r="A29" i="26"/>
  <c r="G28" i="26"/>
  <c r="F28" i="26"/>
  <c r="E28" i="26"/>
  <c r="D28" i="26"/>
  <c r="C28" i="26"/>
  <c r="B28" i="26"/>
  <c r="A28" i="26"/>
  <c r="G27" i="26"/>
  <c r="F27" i="26"/>
  <c r="E27" i="26"/>
  <c r="D27" i="26"/>
  <c r="C27" i="26"/>
  <c r="B27" i="26"/>
  <c r="A27" i="26"/>
  <c r="G26" i="26"/>
  <c r="F26" i="26"/>
  <c r="E26" i="26"/>
  <c r="D26" i="26"/>
  <c r="C26" i="26"/>
  <c r="B26" i="26"/>
  <c r="A26" i="26"/>
  <c r="G25" i="26"/>
  <c r="F25" i="26"/>
  <c r="E25" i="26"/>
  <c r="D25" i="26"/>
  <c r="C25" i="26"/>
  <c r="B25" i="26"/>
  <c r="A25" i="26"/>
  <c r="G24" i="26"/>
  <c r="F24" i="26"/>
  <c r="E24" i="26"/>
  <c r="D24" i="26"/>
  <c r="C24" i="26"/>
  <c r="B24" i="26"/>
  <c r="A24" i="26"/>
  <c r="G23" i="26"/>
  <c r="F23" i="26"/>
  <c r="E23" i="26"/>
  <c r="D23" i="26"/>
  <c r="C23" i="26"/>
  <c r="B23" i="26"/>
  <c r="A23" i="26"/>
  <c r="G22" i="26"/>
  <c r="F22" i="26"/>
  <c r="E22" i="26"/>
  <c r="D22" i="26"/>
  <c r="C22" i="26"/>
  <c r="B22" i="26"/>
  <c r="A22" i="26"/>
  <c r="G21" i="26"/>
  <c r="F21" i="26"/>
  <c r="E21" i="26"/>
  <c r="D21" i="26"/>
  <c r="C21" i="26"/>
  <c r="B21" i="26"/>
  <c r="A21" i="26"/>
  <c r="G20" i="26"/>
  <c r="F20" i="26"/>
  <c r="E20" i="26"/>
  <c r="D20" i="26"/>
  <c r="C20" i="26"/>
  <c r="B20" i="26"/>
  <c r="A20" i="26"/>
  <c r="G19" i="26"/>
  <c r="F19" i="26"/>
  <c r="E19" i="26"/>
  <c r="D19" i="26"/>
  <c r="C19" i="26"/>
  <c r="B19" i="26"/>
  <c r="A19" i="26"/>
  <c r="G18" i="26"/>
  <c r="F18" i="26"/>
  <c r="E18" i="26"/>
  <c r="D18" i="26"/>
  <c r="C18" i="26"/>
  <c r="B18" i="26"/>
  <c r="A18" i="26"/>
  <c r="G17" i="26"/>
  <c r="F17" i="26"/>
  <c r="E17" i="26"/>
  <c r="D17" i="26"/>
  <c r="C17" i="26"/>
  <c r="B17" i="26"/>
  <c r="A17" i="26"/>
  <c r="G16" i="26"/>
  <c r="F16" i="26"/>
  <c r="E16" i="26"/>
  <c r="D16" i="26"/>
  <c r="C16" i="26"/>
  <c r="B16" i="26"/>
  <c r="A16" i="26"/>
  <c r="G15" i="26"/>
  <c r="F15" i="26"/>
  <c r="E15" i="26"/>
  <c r="D15" i="26"/>
  <c r="C15" i="26"/>
  <c r="B15" i="26"/>
  <c r="A15" i="26"/>
  <c r="G14" i="26"/>
  <c r="F14" i="26"/>
  <c r="E14" i="26"/>
  <c r="D14" i="26"/>
  <c r="C14" i="26"/>
  <c r="B14" i="26"/>
  <c r="A14" i="26"/>
  <c r="G13" i="26"/>
  <c r="F13" i="26"/>
  <c r="E13" i="26"/>
  <c r="D13" i="26"/>
  <c r="C13" i="26"/>
  <c r="B13" i="26"/>
  <c r="A13" i="26"/>
  <c r="G12" i="26"/>
  <c r="F12" i="26"/>
  <c r="E12" i="26"/>
  <c r="D12" i="26"/>
  <c r="C12" i="26"/>
  <c r="B12" i="26"/>
  <c r="A12" i="26"/>
  <c r="G11" i="26"/>
  <c r="F11" i="26"/>
  <c r="E11" i="26"/>
  <c r="D11" i="26"/>
  <c r="C11" i="26"/>
  <c r="B11" i="26"/>
  <c r="A11" i="26"/>
  <c r="G10" i="26"/>
  <c r="F10" i="26"/>
  <c r="E10" i="26"/>
  <c r="D10" i="26"/>
  <c r="C10" i="26"/>
  <c r="B10" i="26"/>
  <c r="A10" i="26"/>
  <c r="G9" i="26"/>
  <c r="F9" i="26"/>
  <c r="E9" i="26"/>
  <c r="D9" i="26"/>
  <c r="C9" i="26"/>
  <c r="B9" i="26"/>
  <c r="A9" i="26"/>
  <c r="G8" i="26"/>
  <c r="F8" i="26"/>
  <c r="E8" i="26"/>
  <c r="D8" i="26"/>
  <c r="C8" i="26"/>
  <c r="B8" i="26"/>
  <c r="A8" i="26"/>
  <c r="S96" i="25"/>
  <c r="P96" i="25"/>
  <c r="L96" i="25"/>
  <c r="K96" i="25"/>
  <c r="G95" i="25"/>
  <c r="F95" i="25"/>
  <c r="E95" i="25"/>
  <c r="D95" i="25"/>
  <c r="C95" i="25"/>
  <c r="B95" i="25"/>
  <c r="A95" i="25"/>
  <c r="G94" i="25"/>
  <c r="F94" i="25"/>
  <c r="E94" i="25"/>
  <c r="D94" i="25"/>
  <c r="C94" i="25"/>
  <c r="B94" i="25"/>
  <c r="A94" i="25"/>
  <c r="G93" i="25"/>
  <c r="F93" i="25"/>
  <c r="E93" i="25"/>
  <c r="D93" i="25"/>
  <c r="C93" i="25"/>
  <c r="B93" i="25"/>
  <c r="A93" i="25"/>
  <c r="G92" i="25"/>
  <c r="F92" i="25"/>
  <c r="E92" i="25"/>
  <c r="D92" i="25"/>
  <c r="C92" i="25"/>
  <c r="B92" i="25"/>
  <c r="A92" i="25"/>
  <c r="G91" i="25"/>
  <c r="F91" i="25"/>
  <c r="E91" i="25"/>
  <c r="D91" i="25"/>
  <c r="C91" i="25"/>
  <c r="B91" i="25"/>
  <c r="A91" i="25"/>
  <c r="G90" i="25"/>
  <c r="F90" i="25"/>
  <c r="E90" i="25"/>
  <c r="D90" i="25"/>
  <c r="C90" i="25"/>
  <c r="B90" i="25"/>
  <c r="A90" i="25"/>
  <c r="G89" i="25"/>
  <c r="F89" i="25"/>
  <c r="E89" i="25"/>
  <c r="D89" i="25"/>
  <c r="C89" i="25"/>
  <c r="B89" i="25"/>
  <c r="A89" i="25"/>
  <c r="G88" i="25"/>
  <c r="F88" i="25"/>
  <c r="E88" i="25"/>
  <c r="D88" i="25"/>
  <c r="C88" i="25"/>
  <c r="B88" i="25"/>
  <c r="A88" i="25"/>
  <c r="G87" i="25"/>
  <c r="F87" i="25"/>
  <c r="E87" i="25"/>
  <c r="D87" i="25"/>
  <c r="C87" i="25"/>
  <c r="B87" i="25"/>
  <c r="A87" i="25"/>
  <c r="G86" i="25"/>
  <c r="F86" i="25"/>
  <c r="E86" i="25"/>
  <c r="D86" i="25"/>
  <c r="C86" i="25"/>
  <c r="B86" i="25"/>
  <c r="A86" i="25"/>
  <c r="G85" i="25"/>
  <c r="F85" i="25"/>
  <c r="E85" i="25"/>
  <c r="D85" i="25"/>
  <c r="C85" i="25"/>
  <c r="B85" i="25"/>
  <c r="A85" i="25"/>
  <c r="G84" i="25"/>
  <c r="F84" i="25"/>
  <c r="E84" i="25"/>
  <c r="D84" i="25"/>
  <c r="C84" i="25"/>
  <c r="B84" i="25"/>
  <c r="A84" i="25"/>
  <c r="G83" i="25"/>
  <c r="F83" i="25"/>
  <c r="E83" i="25"/>
  <c r="D83" i="25"/>
  <c r="C83" i="25"/>
  <c r="B83" i="25"/>
  <c r="A83" i="25"/>
  <c r="G82" i="25"/>
  <c r="F82" i="25"/>
  <c r="E82" i="25"/>
  <c r="D82" i="25"/>
  <c r="C82" i="25"/>
  <c r="B82" i="25"/>
  <c r="A82" i="25"/>
  <c r="G81" i="25"/>
  <c r="F81" i="25"/>
  <c r="E81" i="25"/>
  <c r="D81" i="25"/>
  <c r="C81" i="25"/>
  <c r="B81" i="25"/>
  <c r="A81" i="25"/>
  <c r="G80" i="25"/>
  <c r="F80" i="25"/>
  <c r="E80" i="25"/>
  <c r="D80" i="25"/>
  <c r="C80" i="25"/>
  <c r="B80" i="25"/>
  <c r="A80" i="25"/>
  <c r="G79" i="25"/>
  <c r="F79" i="25"/>
  <c r="E79" i="25"/>
  <c r="D79" i="25"/>
  <c r="C79" i="25"/>
  <c r="B79" i="25"/>
  <c r="A79" i="25"/>
  <c r="G78" i="25"/>
  <c r="F78" i="25"/>
  <c r="E78" i="25"/>
  <c r="D78" i="25"/>
  <c r="C78" i="25"/>
  <c r="B78" i="25"/>
  <c r="A78" i="25"/>
  <c r="G77" i="25"/>
  <c r="F77" i="25"/>
  <c r="E77" i="25"/>
  <c r="D77" i="25"/>
  <c r="C77" i="25"/>
  <c r="B77" i="25"/>
  <c r="A77" i="25"/>
  <c r="G76" i="25"/>
  <c r="F76" i="25"/>
  <c r="E76" i="25"/>
  <c r="D76" i="25"/>
  <c r="C76" i="25"/>
  <c r="B76" i="25"/>
  <c r="A76" i="25"/>
  <c r="G75" i="25"/>
  <c r="F75" i="25"/>
  <c r="E75" i="25"/>
  <c r="D75" i="25"/>
  <c r="C75" i="25"/>
  <c r="B75" i="25"/>
  <c r="A75" i="25"/>
  <c r="G74" i="25"/>
  <c r="F74" i="25"/>
  <c r="E74" i="25"/>
  <c r="D74" i="25"/>
  <c r="C74" i="25"/>
  <c r="B74" i="25"/>
  <c r="A74" i="25"/>
  <c r="G73" i="25"/>
  <c r="F73" i="25"/>
  <c r="E73" i="25"/>
  <c r="D73" i="25"/>
  <c r="C73" i="25"/>
  <c r="B73" i="25"/>
  <c r="A73" i="25"/>
  <c r="G72" i="25"/>
  <c r="F72" i="25"/>
  <c r="E72" i="25"/>
  <c r="D72" i="25"/>
  <c r="C72" i="25"/>
  <c r="B72" i="25"/>
  <c r="A72" i="25"/>
  <c r="G71" i="25"/>
  <c r="F71" i="25"/>
  <c r="E71" i="25"/>
  <c r="D71" i="25"/>
  <c r="C71" i="25"/>
  <c r="B71" i="25"/>
  <c r="A71" i="25"/>
  <c r="G70" i="25"/>
  <c r="F70" i="25"/>
  <c r="E70" i="25"/>
  <c r="D70" i="25"/>
  <c r="C70" i="25"/>
  <c r="B70" i="25"/>
  <c r="A70" i="25"/>
  <c r="G69" i="25"/>
  <c r="F69" i="25"/>
  <c r="E69" i="25"/>
  <c r="D69" i="25"/>
  <c r="C69" i="25"/>
  <c r="B69" i="25"/>
  <c r="A69" i="25"/>
  <c r="G68" i="25"/>
  <c r="F68" i="25"/>
  <c r="E68" i="25"/>
  <c r="D68" i="25"/>
  <c r="C68" i="25"/>
  <c r="B68" i="25"/>
  <c r="A68" i="25"/>
  <c r="G67" i="25"/>
  <c r="F67" i="25"/>
  <c r="E67" i="25"/>
  <c r="D67" i="25"/>
  <c r="C67" i="25"/>
  <c r="B67" i="25"/>
  <c r="A67" i="25"/>
  <c r="G66" i="25"/>
  <c r="F66" i="25"/>
  <c r="E66" i="25"/>
  <c r="D66" i="25"/>
  <c r="C66" i="25"/>
  <c r="B66" i="25"/>
  <c r="A66" i="25"/>
  <c r="G65" i="25"/>
  <c r="F65" i="25"/>
  <c r="E65" i="25"/>
  <c r="D65" i="25"/>
  <c r="C65" i="25"/>
  <c r="B65" i="25"/>
  <c r="A65" i="25"/>
  <c r="G64" i="25"/>
  <c r="F64" i="25"/>
  <c r="E64" i="25"/>
  <c r="D64" i="25"/>
  <c r="C64" i="25"/>
  <c r="B64" i="25"/>
  <c r="A64" i="25"/>
  <c r="G63" i="25"/>
  <c r="F63" i="25"/>
  <c r="E63" i="25"/>
  <c r="D63" i="25"/>
  <c r="C63" i="25"/>
  <c r="B63" i="25"/>
  <c r="A63" i="25"/>
  <c r="G62" i="25"/>
  <c r="F62" i="25"/>
  <c r="E62" i="25"/>
  <c r="D62" i="25"/>
  <c r="C62" i="25"/>
  <c r="B62" i="25"/>
  <c r="A62" i="25"/>
  <c r="G61" i="25"/>
  <c r="F61" i="25"/>
  <c r="E61" i="25"/>
  <c r="D61" i="25"/>
  <c r="C61" i="25"/>
  <c r="B61" i="25"/>
  <c r="A61" i="25"/>
  <c r="G60" i="25"/>
  <c r="F60" i="25"/>
  <c r="E60" i="25"/>
  <c r="D60" i="25"/>
  <c r="C60" i="25"/>
  <c r="B60" i="25"/>
  <c r="A60" i="25"/>
  <c r="G59" i="25"/>
  <c r="F59" i="25"/>
  <c r="E59" i="25"/>
  <c r="D59" i="25"/>
  <c r="C59" i="25"/>
  <c r="B59" i="25"/>
  <c r="A59" i="25"/>
  <c r="G58" i="25"/>
  <c r="F58" i="25"/>
  <c r="E58" i="25"/>
  <c r="D58" i="25"/>
  <c r="C58" i="25"/>
  <c r="B58" i="25"/>
  <c r="A58" i="25"/>
  <c r="G57" i="25"/>
  <c r="F57" i="25"/>
  <c r="E57" i="25"/>
  <c r="D57" i="25"/>
  <c r="C57" i="25"/>
  <c r="B57" i="25"/>
  <c r="A57" i="25"/>
  <c r="G56" i="25"/>
  <c r="F56" i="25"/>
  <c r="E56" i="25"/>
  <c r="D56" i="25"/>
  <c r="C56" i="25"/>
  <c r="B56" i="25"/>
  <c r="A56" i="25"/>
  <c r="G55" i="25"/>
  <c r="F55" i="25"/>
  <c r="E55" i="25"/>
  <c r="D55" i="25"/>
  <c r="C55" i="25"/>
  <c r="B55" i="25"/>
  <c r="A55" i="25"/>
  <c r="G54" i="25"/>
  <c r="F54" i="25"/>
  <c r="E54" i="25"/>
  <c r="D54" i="25"/>
  <c r="C54" i="25"/>
  <c r="B54" i="25"/>
  <c r="A54" i="25"/>
  <c r="G53" i="25"/>
  <c r="F53" i="25"/>
  <c r="E53" i="25"/>
  <c r="D53" i="25"/>
  <c r="C53" i="25"/>
  <c r="B53" i="25"/>
  <c r="A53" i="25"/>
  <c r="G52" i="25"/>
  <c r="F52" i="25"/>
  <c r="E52" i="25"/>
  <c r="D52" i="25"/>
  <c r="C52" i="25"/>
  <c r="B52" i="25"/>
  <c r="A52" i="25"/>
  <c r="G51" i="25"/>
  <c r="F51" i="25"/>
  <c r="E51" i="25"/>
  <c r="D51" i="25"/>
  <c r="C51" i="25"/>
  <c r="B51" i="25"/>
  <c r="A51" i="25"/>
  <c r="G50" i="25"/>
  <c r="F50" i="25"/>
  <c r="E50" i="25"/>
  <c r="D50" i="25"/>
  <c r="C50" i="25"/>
  <c r="B50" i="25"/>
  <c r="A50" i="25"/>
  <c r="G49" i="25"/>
  <c r="F49" i="25"/>
  <c r="E49" i="25"/>
  <c r="D49" i="25"/>
  <c r="C49" i="25"/>
  <c r="B49" i="25"/>
  <c r="A49" i="25"/>
  <c r="G48" i="25"/>
  <c r="F48" i="25"/>
  <c r="E48" i="25"/>
  <c r="D48" i="25"/>
  <c r="C48" i="25"/>
  <c r="B48" i="25"/>
  <c r="A48" i="25"/>
  <c r="G47" i="25"/>
  <c r="F47" i="25"/>
  <c r="E47" i="25"/>
  <c r="D47" i="25"/>
  <c r="C47" i="25"/>
  <c r="B47" i="25"/>
  <c r="A47" i="25"/>
  <c r="G46" i="25"/>
  <c r="F46" i="25"/>
  <c r="E46" i="25"/>
  <c r="D46" i="25"/>
  <c r="C46" i="25"/>
  <c r="B46" i="25"/>
  <c r="A46" i="25"/>
  <c r="G45" i="25"/>
  <c r="F45" i="25"/>
  <c r="E45" i="25"/>
  <c r="D45" i="25"/>
  <c r="C45" i="25"/>
  <c r="B45" i="25"/>
  <c r="A45" i="25"/>
  <c r="G44" i="25"/>
  <c r="F44" i="25"/>
  <c r="E44" i="25"/>
  <c r="D44" i="25"/>
  <c r="C44" i="25"/>
  <c r="B44" i="25"/>
  <c r="A44" i="25"/>
  <c r="G43" i="25"/>
  <c r="F43" i="25"/>
  <c r="E43" i="25"/>
  <c r="D43" i="25"/>
  <c r="C43" i="25"/>
  <c r="B43" i="25"/>
  <c r="A43" i="25"/>
  <c r="G42" i="25"/>
  <c r="F42" i="25"/>
  <c r="E42" i="25"/>
  <c r="D42" i="25"/>
  <c r="C42" i="25"/>
  <c r="B42" i="25"/>
  <c r="A42" i="25"/>
  <c r="G41" i="25"/>
  <c r="F41" i="25"/>
  <c r="E41" i="25"/>
  <c r="D41" i="25"/>
  <c r="C41" i="25"/>
  <c r="B41" i="25"/>
  <c r="A41" i="25"/>
  <c r="G40" i="25"/>
  <c r="F40" i="25"/>
  <c r="E40" i="25"/>
  <c r="D40" i="25"/>
  <c r="C40" i="25"/>
  <c r="B40" i="25"/>
  <c r="A40" i="25"/>
  <c r="G39" i="25"/>
  <c r="F39" i="25"/>
  <c r="E39" i="25"/>
  <c r="D39" i="25"/>
  <c r="C39" i="25"/>
  <c r="B39" i="25"/>
  <c r="A39" i="25"/>
  <c r="G38" i="25"/>
  <c r="F38" i="25"/>
  <c r="E38" i="25"/>
  <c r="D38" i="25"/>
  <c r="C38" i="25"/>
  <c r="B38" i="25"/>
  <c r="A38" i="25"/>
  <c r="G37" i="25"/>
  <c r="F37" i="25"/>
  <c r="E37" i="25"/>
  <c r="D37" i="25"/>
  <c r="C37" i="25"/>
  <c r="B37" i="25"/>
  <c r="A37" i="25"/>
  <c r="G36" i="25"/>
  <c r="F36" i="25"/>
  <c r="E36" i="25"/>
  <c r="D36" i="25"/>
  <c r="C36" i="25"/>
  <c r="B36" i="25"/>
  <c r="A36" i="25"/>
  <c r="G35" i="25"/>
  <c r="F35" i="25"/>
  <c r="E35" i="25"/>
  <c r="D35" i="25"/>
  <c r="C35" i="25"/>
  <c r="B35" i="25"/>
  <c r="A35" i="25"/>
  <c r="G34" i="25"/>
  <c r="F34" i="25"/>
  <c r="E34" i="25"/>
  <c r="D34" i="25"/>
  <c r="C34" i="25"/>
  <c r="B34" i="25"/>
  <c r="A34" i="25"/>
  <c r="G33" i="25"/>
  <c r="F33" i="25"/>
  <c r="E33" i="25"/>
  <c r="D33" i="25"/>
  <c r="C33" i="25"/>
  <c r="B33" i="25"/>
  <c r="A33" i="25"/>
  <c r="G32" i="25"/>
  <c r="F32" i="25"/>
  <c r="E32" i="25"/>
  <c r="D32" i="25"/>
  <c r="C32" i="25"/>
  <c r="B32" i="25"/>
  <c r="A32" i="25"/>
  <c r="G31" i="25"/>
  <c r="F31" i="25"/>
  <c r="E31" i="25"/>
  <c r="D31" i="25"/>
  <c r="C31" i="25"/>
  <c r="B31" i="25"/>
  <c r="A31" i="25"/>
  <c r="G30" i="25"/>
  <c r="F30" i="25"/>
  <c r="E30" i="25"/>
  <c r="D30" i="25"/>
  <c r="C30" i="25"/>
  <c r="B30" i="25"/>
  <c r="A30" i="25"/>
  <c r="G29" i="25"/>
  <c r="F29" i="25"/>
  <c r="E29" i="25"/>
  <c r="D29" i="25"/>
  <c r="C29" i="25"/>
  <c r="B29" i="25"/>
  <c r="A29" i="25"/>
  <c r="G28" i="25"/>
  <c r="F28" i="25"/>
  <c r="E28" i="25"/>
  <c r="D28" i="25"/>
  <c r="C28" i="25"/>
  <c r="B28" i="25"/>
  <c r="A28" i="25"/>
  <c r="G27" i="25"/>
  <c r="F27" i="25"/>
  <c r="E27" i="25"/>
  <c r="D27" i="25"/>
  <c r="C27" i="25"/>
  <c r="B27" i="25"/>
  <c r="A27" i="25"/>
  <c r="G26" i="25"/>
  <c r="F26" i="25"/>
  <c r="E26" i="25"/>
  <c r="D26" i="25"/>
  <c r="C26" i="25"/>
  <c r="B26" i="25"/>
  <c r="A26" i="25"/>
  <c r="G25" i="25"/>
  <c r="F25" i="25"/>
  <c r="E25" i="25"/>
  <c r="D25" i="25"/>
  <c r="C25" i="25"/>
  <c r="B25" i="25"/>
  <c r="A25" i="25"/>
  <c r="G24" i="25"/>
  <c r="F24" i="25"/>
  <c r="E24" i="25"/>
  <c r="D24" i="25"/>
  <c r="C24" i="25"/>
  <c r="B24" i="25"/>
  <c r="A24" i="25"/>
  <c r="G23" i="25"/>
  <c r="F23" i="25"/>
  <c r="E23" i="25"/>
  <c r="D23" i="25"/>
  <c r="C23" i="25"/>
  <c r="B23" i="25"/>
  <c r="A23" i="25"/>
  <c r="G22" i="25"/>
  <c r="F22" i="25"/>
  <c r="E22" i="25"/>
  <c r="D22" i="25"/>
  <c r="C22" i="25"/>
  <c r="B22" i="25"/>
  <c r="A22" i="25"/>
  <c r="G21" i="25"/>
  <c r="F21" i="25"/>
  <c r="E21" i="25"/>
  <c r="D21" i="25"/>
  <c r="C21" i="25"/>
  <c r="B21" i="25"/>
  <c r="A21" i="25"/>
  <c r="G20" i="25"/>
  <c r="F20" i="25"/>
  <c r="E20" i="25"/>
  <c r="D20" i="25"/>
  <c r="C20" i="25"/>
  <c r="B20" i="25"/>
  <c r="A20" i="25"/>
  <c r="G19" i="25"/>
  <c r="F19" i="25"/>
  <c r="E19" i="25"/>
  <c r="D19" i="25"/>
  <c r="C19" i="25"/>
  <c r="B19" i="25"/>
  <c r="A19" i="25"/>
  <c r="G18" i="25"/>
  <c r="F18" i="25"/>
  <c r="E18" i="25"/>
  <c r="D18" i="25"/>
  <c r="C18" i="25"/>
  <c r="B18" i="25"/>
  <c r="A18" i="25"/>
  <c r="G17" i="25"/>
  <c r="F17" i="25"/>
  <c r="E17" i="25"/>
  <c r="D17" i="25"/>
  <c r="C17" i="25"/>
  <c r="B17" i="25"/>
  <c r="A17" i="25"/>
  <c r="G16" i="25"/>
  <c r="F16" i="25"/>
  <c r="E16" i="25"/>
  <c r="D16" i="25"/>
  <c r="C16" i="25"/>
  <c r="B16" i="25"/>
  <c r="A16" i="25"/>
  <c r="G15" i="25"/>
  <c r="F15" i="25"/>
  <c r="E15" i="25"/>
  <c r="D15" i="25"/>
  <c r="C15" i="25"/>
  <c r="B15" i="25"/>
  <c r="A15" i="25"/>
  <c r="G14" i="25"/>
  <c r="F14" i="25"/>
  <c r="E14" i="25"/>
  <c r="D14" i="25"/>
  <c r="C14" i="25"/>
  <c r="B14" i="25"/>
  <c r="A14" i="25"/>
  <c r="G13" i="25"/>
  <c r="F13" i="25"/>
  <c r="E13" i="25"/>
  <c r="D13" i="25"/>
  <c r="C13" i="25"/>
  <c r="B13" i="25"/>
  <c r="A13" i="25"/>
  <c r="G12" i="25"/>
  <c r="F12" i="25"/>
  <c r="E12" i="25"/>
  <c r="D12" i="25"/>
  <c r="C12" i="25"/>
  <c r="B12" i="25"/>
  <c r="A12" i="25"/>
  <c r="G11" i="25"/>
  <c r="F11" i="25"/>
  <c r="E11" i="25"/>
  <c r="D11" i="25"/>
  <c r="C11" i="25"/>
  <c r="B11" i="25"/>
  <c r="A11" i="25"/>
  <c r="G10" i="25"/>
  <c r="F10" i="25"/>
  <c r="E10" i="25"/>
  <c r="D10" i="25"/>
  <c r="C10" i="25"/>
  <c r="B10" i="25"/>
  <c r="A10" i="25"/>
  <c r="G9" i="25"/>
  <c r="F9" i="25"/>
  <c r="E9" i="25"/>
  <c r="D9" i="25"/>
  <c r="C9" i="25"/>
  <c r="B9" i="25"/>
  <c r="A9" i="25"/>
  <c r="G8" i="25"/>
  <c r="F8" i="25"/>
  <c r="E8" i="25"/>
  <c r="D8" i="25"/>
  <c r="C8" i="25"/>
  <c r="B8" i="25"/>
  <c r="A8" i="25"/>
  <c r="S96" i="24"/>
  <c r="P96" i="24"/>
  <c r="L96" i="24"/>
  <c r="K96" i="24"/>
  <c r="G95" i="24"/>
  <c r="F95" i="24"/>
  <c r="E95" i="24"/>
  <c r="D95" i="24"/>
  <c r="C95" i="24"/>
  <c r="B95" i="24"/>
  <c r="A95" i="24"/>
  <c r="G94" i="24"/>
  <c r="F94" i="24"/>
  <c r="E94" i="24"/>
  <c r="D94" i="24"/>
  <c r="C94" i="24"/>
  <c r="B94" i="24"/>
  <c r="A94" i="24"/>
  <c r="G93" i="24"/>
  <c r="F93" i="24"/>
  <c r="E93" i="24"/>
  <c r="D93" i="24"/>
  <c r="C93" i="24"/>
  <c r="B93" i="24"/>
  <c r="A93" i="24"/>
  <c r="G92" i="24"/>
  <c r="F92" i="24"/>
  <c r="E92" i="24"/>
  <c r="D92" i="24"/>
  <c r="C92" i="24"/>
  <c r="B92" i="24"/>
  <c r="A92" i="24"/>
  <c r="G91" i="24"/>
  <c r="F91" i="24"/>
  <c r="E91" i="24"/>
  <c r="D91" i="24"/>
  <c r="C91" i="24"/>
  <c r="B91" i="24"/>
  <c r="A91" i="24"/>
  <c r="G90" i="24"/>
  <c r="F90" i="24"/>
  <c r="E90" i="24"/>
  <c r="D90" i="24"/>
  <c r="C90" i="24"/>
  <c r="B90" i="24"/>
  <c r="A90" i="24"/>
  <c r="G89" i="24"/>
  <c r="F89" i="24"/>
  <c r="E89" i="24"/>
  <c r="D89" i="24"/>
  <c r="C89" i="24"/>
  <c r="B89" i="24"/>
  <c r="A89" i="24"/>
  <c r="G88" i="24"/>
  <c r="F88" i="24"/>
  <c r="E88" i="24"/>
  <c r="D88" i="24"/>
  <c r="C88" i="24"/>
  <c r="B88" i="24"/>
  <c r="A88" i="24"/>
  <c r="G87" i="24"/>
  <c r="F87" i="24"/>
  <c r="E87" i="24"/>
  <c r="D87" i="24"/>
  <c r="C87" i="24"/>
  <c r="B87" i="24"/>
  <c r="A87" i="24"/>
  <c r="G86" i="24"/>
  <c r="F86" i="24"/>
  <c r="E86" i="24"/>
  <c r="D86" i="24"/>
  <c r="C86" i="24"/>
  <c r="B86" i="24"/>
  <c r="A86" i="24"/>
  <c r="G85" i="24"/>
  <c r="F85" i="24"/>
  <c r="E85" i="24"/>
  <c r="D85" i="24"/>
  <c r="C85" i="24"/>
  <c r="B85" i="24"/>
  <c r="A85" i="24"/>
  <c r="G84" i="24"/>
  <c r="F84" i="24"/>
  <c r="E84" i="24"/>
  <c r="D84" i="24"/>
  <c r="C84" i="24"/>
  <c r="B84" i="24"/>
  <c r="A84" i="24"/>
  <c r="G83" i="24"/>
  <c r="F83" i="24"/>
  <c r="E83" i="24"/>
  <c r="D83" i="24"/>
  <c r="C83" i="24"/>
  <c r="B83" i="24"/>
  <c r="A83" i="24"/>
  <c r="G82" i="24"/>
  <c r="F82" i="24"/>
  <c r="E82" i="24"/>
  <c r="D82" i="24"/>
  <c r="C82" i="24"/>
  <c r="B82" i="24"/>
  <c r="A82" i="24"/>
  <c r="G81" i="24"/>
  <c r="F81" i="24"/>
  <c r="E81" i="24"/>
  <c r="D81" i="24"/>
  <c r="C81" i="24"/>
  <c r="B81" i="24"/>
  <c r="A81" i="24"/>
  <c r="G80" i="24"/>
  <c r="F80" i="24"/>
  <c r="E80" i="24"/>
  <c r="D80" i="24"/>
  <c r="C80" i="24"/>
  <c r="B80" i="24"/>
  <c r="A80" i="24"/>
  <c r="G79" i="24"/>
  <c r="F79" i="24"/>
  <c r="E79" i="24"/>
  <c r="D79" i="24"/>
  <c r="C79" i="24"/>
  <c r="B79" i="24"/>
  <c r="A79" i="24"/>
  <c r="G78" i="24"/>
  <c r="F78" i="24"/>
  <c r="E78" i="24"/>
  <c r="D78" i="24"/>
  <c r="C78" i="24"/>
  <c r="B78" i="24"/>
  <c r="A78" i="24"/>
  <c r="G77" i="24"/>
  <c r="F77" i="24"/>
  <c r="E77" i="24"/>
  <c r="D77" i="24"/>
  <c r="C77" i="24"/>
  <c r="B77" i="24"/>
  <c r="A77" i="24"/>
  <c r="G76" i="24"/>
  <c r="F76" i="24"/>
  <c r="E76" i="24"/>
  <c r="D76" i="24"/>
  <c r="C76" i="24"/>
  <c r="B76" i="24"/>
  <c r="A76" i="24"/>
  <c r="G75" i="24"/>
  <c r="F75" i="24"/>
  <c r="E75" i="24"/>
  <c r="D75" i="24"/>
  <c r="C75" i="24"/>
  <c r="B75" i="24"/>
  <c r="A75" i="24"/>
  <c r="G74" i="24"/>
  <c r="F74" i="24"/>
  <c r="E74" i="24"/>
  <c r="D74" i="24"/>
  <c r="C74" i="24"/>
  <c r="B74" i="24"/>
  <c r="A74" i="24"/>
  <c r="G73" i="24"/>
  <c r="F73" i="24"/>
  <c r="E73" i="24"/>
  <c r="D73" i="24"/>
  <c r="C73" i="24"/>
  <c r="B73" i="24"/>
  <c r="A73" i="24"/>
  <c r="G72" i="24"/>
  <c r="F72" i="24"/>
  <c r="E72" i="24"/>
  <c r="D72" i="24"/>
  <c r="C72" i="24"/>
  <c r="B72" i="24"/>
  <c r="A72" i="24"/>
  <c r="G71" i="24"/>
  <c r="F71" i="24"/>
  <c r="E71" i="24"/>
  <c r="D71" i="24"/>
  <c r="C71" i="24"/>
  <c r="B71" i="24"/>
  <c r="A71" i="24"/>
  <c r="G70" i="24"/>
  <c r="F70" i="24"/>
  <c r="E70" i="24"/>
  <c r="D70" i="24"/>
  <c r="C70" i="24"/>
  <c r="B70" i="24"/>
  <c r="A70" i="24"/>
  <c r="G69" i="24"/>
  <c r="F69" i="24"/>
  <c r="E69" i="24"/>
  <c r="D69" i="24"/>
  <c r="C69" i="24"/>
  <c r="B69" i="24"/>
  <c r="A69" i="24"/>
  <c r="G68" i="24"/>
  <c r="F68" i="24"/>
  <c r="E68" i="24"/>
  <c r="D68" i="24"/>
  <c r="C68" i="24"/>
  <c r="B68" i="24"/>
  <c r="A68" i="24"/>
  <c r="G67" i="24"/>
  <c r="F67" i="24"/>
  <c r="E67" i="24"/>
  <c r="D67" i="24"/>
  <c r="C67" i="24"/>
  <c r="B67" i="24"/>
  <c r="A67" i="24"/>
  <c r="G66" i="24"/>
  <c r="F66" i="24"/>
  <c r="E66" i="24"/>
  <c r="D66" i="24"/>
  <c r="C66" i="24"/>
  <c r="B66" i="24"/>
  <c r="A66" i="24"/>
  <c r="G65" i="24"/>
  <c r="F65" i="24"/>
  <c r="E65" i="24"/>
  <c r="D65" i="24"/>
  <c r="C65" i="24"/>
  <c r="B65" i="24"/>
  <c r="A65" i="24"/>
  <c r="G64" i="24"/>
  <c r="F64" i="24"/>
  <c r="E64" i="24"/>
  <c r="D64" i="24"/>
  <c r="C64" i="24"/>
  <c r="B64" i="24"/>
  <c r="A64" i="24"/>
  <c r="G63" i="24"/>
  <c r="F63" i="24"/>
  <c r="E63" i="24"/>
  <c r="D63" i="24"/>
  <c r="C63" i="24"/>
  <c r="B63" i="24"/>
  <c r="A63" i="24"/>
  <c r="G62" i="24"/>
  <c r="F62" i="24"/>
  <c r="E62" i="24"/>
  <c r="D62" i="24"/>
  <c r="C62" i="24"/>
  <c r="B62" i="24"/>
  <c r="A62" i="24"/>
  <c r="G61" i="24"/>
  <c r="F61" i="24"/>
  <c r="E61" i="24"/>
  <c r="D61" i="24"/>
  <c r="C61" i="24"/>
  <c r="B61" i="24"/>
  <c r="A61" i="24"/>
  <c r="G60" i="24"/>
  <c r="F60" i="24"/>
  <c r="E60" i="24"/>
  <c r="D60" i="24"/>
  <c r="C60" i="24"/>
  <c r="B60" i="24"/>
  <c r="A60" i="24"/>
  <c r="G59" i="24"/>
  <c r="F59" i="24"/>
  <c r="E59" i="24"/>
  <c r="D59" i="24"/>
  <c r="C59" i="24"/>
  <c r="B59" i="24"/>
  <c r="A59" i="24"/>
  <c r="G58" i="24"/>
  <c r="F58" i="24"/>
  <c r="E58" i="24"/>
  <c r="D58" i="24"/>
  <c r="C58" i="24"/>
  <c r="B58" i="24"/>
  <c r="A58" i="24"/>
  <c r="G57" i="24"/>
  <c r="F57" i="24"/>
  <c r="E57" i="24"/>
  <c r="D57" i="24"/>
  <c r="C57" i="24"/>
  <c r="B57" i="24"/>
  <c r="A57" i="24"/>
  <c r="G56" i="24"/>
  <c r="F56" i="24"/>
  <c r="E56" i="24"/>
  <c r="D56" i="24"/>
  <c r="C56" i="24"/>
  <c r="B56" i="24"/>
  <c r="A56" i="24"/>
  <c r="G55" i="24"/>
  <c r="F55" i="24"/>
  <c r="E55" i="24"/>
  <c r="D55" i="24"/>
  <c r="C55" i="24"/>
  <c r="B55" i="24"/>
  <c r="A55" i="24"/>
  <c r="G54" i="24"/>
  <c r="F54" i="24"/>
  <c r="E54" i="24"/>
  <c r="D54" i="24"/>
  <c r="C54" i="24"/>
  <c r="B54" i="24"/>
  <c r="A54" i="24"/>
  <c r="G53" i="24"/>
  <c r="F53" i="24"/>
  <c r="E53" i="24"/>
  <c r="D53" i="24"/>
  <c r="C53" i="24"/>
  <c r="B53" i="24"/>
  <c r="A53" i="24"/>
  <c r="G52" i="24"/>
  <c r="F52" i="24"/>
  <c r="E52" i="24"/>
  <c r="D52" i="24"/>
  <c r="C52" i="24"/>
  <c r="B52" i="24"/>
  <c r="A52" i="24"/>
  <c r="G51" i="24"/>
  <c r="F51" i="24"/>
  <c r="E51" i="24"/>
  <c r="D51" i="24"/>
  <c r="C51" i="24"/>
  <c r="B51" i="24"/>
  <c r="A51" i="24"/>
  <c r="G50" i="24"/>
  <c r="F50" i="24"/>
  <c r="E50" i="24"/>
  <c r="D50" i="24"/>
  <c r="C50" i="24"/>
  <c r="B50" i="24"/>
  <c r="A50" i="24"/>
  <c r="G49" i="24"/>
  <c r="F49" i="24"/>
  <c r="E49" i="24"/>
  <c r="D49" i="24"/>
  <c r="C49" i="24"/>
  <c r="B49" i="24"/>
  <c r="A49" i="24"/>
  <c r="G48" i="24"/>
  <c r="F48" i="24"/>
  <c r="E48" i="24"/>
  <c r="D48" i="24"/>
  <c r="C48" i="24"/>
  <c r="B48" i="24"/>
  <c r="A48" i="24"/>
  <c r="G47" i="24"/>
  <c r="F47" i="24"/>
  <c r="E47" i="24"/>
  <c r="D47" i="24"/>
  <c r="C47" i="24"/>
  <c r="B47" i="24"/>
  <c r="A47" i="24"/>
  <c r="G46" i="24"/>
  <c r="F46" i="24"/>
  <c r="E46" i="24"/>
  <c r="D46" i="24"/>
  <c r="C46" i="24"/>
  <c r="B46" i="24"/>
  <c r="A46" i="24"/>
  <c r="G45" i="24"/>
  <c r="F45" i="24"/>
  <c r="E45" i="24"/>
  <c r="D45" i="24"/>
  <c r="C45" i="24"/>
  <c r="B45" i="24"/>
  <c r="A45" i="24"/>
  <c r="G44" i="24"/>
  <c r="F44" i="24"/>
  <c r="E44" i="24"/>
  <c r="D44" i="24"/>
  <c r="C44" i="24"/>
  <c r="B44" i="24"/>
  <c r="A44" i="24"/>
  <c r="G43" i="24"/>
  <c r="F43" i="24"/>
  <c r="E43" i="24"/>
  <c r="D43" i="24"/>
  <c r="C43" i="24"/>
  <c r="B43" i="24"/>
  <c r="A43" i="24"/>
  <c r="G42" i="24"/>
  <c r="F42" i="24"/>
  <c r="E42" i="24"/>
  <c r="D42" i="24"/>
  <c r="C42" i="24"/>
  <c r="B42" i="24"/>
  <c r="A42" i="24"/>
  <c r="G41" i="24"/>
  <c r="F41" i="24"/>
  <c r="E41" i="24"/>
  <c r="D41" i="24"/>
  <c r="C41" i="24"/>
  <c r="B41" i="24"/>
  <c r="A41" i="24"/>
  <c r="G40" i="24"/>
  <c r="F40" i="24"/>
  <c r="E40" i="24"/>
  <c r="D40" i="24"/>
  <c r="C40" i="24"/>
  <c r="B40" i="24"/>
  <c r="A40" i="24"/>
  <c r="G39" i="24"/>
  <c r="F39" i="24"/>
  <c r="E39" i="24"/>
  <c r="D39" i="24"/>
  <c r="C39" i="24"/>
  <c r="B39" i="24"/>
  <c r="A39" i="24"/>
  <c r="G38" i="24"/>
  <c r="F38" i="24"/>
  <c r="E38" i="24"/>
  <c r="D38" i="24"/>
  <c r="C38" i="24"/>
  <c r="B38" i="24"/>
  <c r="A38" i="24"/>
  <c r="G37" i="24"/>
  <c r="F37" i="24"/>
  <c r="E37" i="24"/>
  <c r="D37" i="24"/>
  <c r="C37" i="24"/>
  <c r="B37" i="24"/>
  <c r="A37" i="24"/>
  <c r="G36" i="24"/>
  <c r="F36" i="24"/>
  <c r="E36" i="24"/>
  <c r="D36" i="24"/>
  <c r="C36" i="24"/>
  <c r="B36" i="24"/>
  <c r="A36" i="24"/>
  <c r="G35" i="24"/>
  <c r="F35" i="24"/>
  <c r="E35" i="24"/>
  <c r="D35" i="24"/>
  <c r="C35" i="24"/>
  <c r="B35" i="24"/>
  <c r="A35" i="24"/>
  <c r="G34" i="24"/>
  <c r="F34" i="24"/>
  <c r="E34" i="24"/>
  <c r="D34" i="24"/>
  <c r="C34" i="24"/>
  <c r="B34" i="24"/>
  <c r="A34" i="24"/>
  <c r="G33" i="24"/>
  <c r="F33" i="24"/>
  <c r="E33" i="24"/>
  <c r="D33" i="24"/>
  <c r="C33" i="24"/>
  <c r="B33" i="24"/>
  <c r="A33" i="24"/>
  <c r="G32" i="24"/>
  <c r="F32" i="24"/>
  <c r="E32" i="24"/>
  <c r="D32" i="24"/>
  <c r="C32" i="24"/>
  <c r="B32" i="24"/>
  <c r="A32" i="24"/>
  <c r="G31" i="24"/>
  <c r="F31" i="24"/>
  <c r="E31" i="24"/>
  <c r="D31" i="24"/>
  <c r="C31" i="24"/>
  <c r="B31" i="24"/>
  <c r="A31" i="24"/>
  <c r="G30" i="24"/>
  <c r="F30" i="24"/>
  <c r="E30" i="24"/>
  <c r="D30" i="24"/>
  <c r="C30" i="24"/>
  <c r="B30" i="24"/>
  <c r="A30" i="24"/>
  <c r="G29" i="24"/>
  <c r="F29" i="24"/>
  <c r="E29" i="24"/>
  <c r="D29" i="24"/>
  <c r="C29" i="24"/>
  <c r="B29" i="24"/>
  <c r="A29" i="24"/>
  <c r="G28" i="24"/>
  <c r="F28" i="24"/>
  <c r="E28" i="24"/>
  <c r="D28" i="24"/>
  <c r="C28" i="24"/>
  <c r="B28" i="24"/>
  <c r="A28" i="24"/>
  <c r="G27" i="24"/>
  <c r="F27" i="24"/>
  <c r="E27" i="24"/>
  <c r="D27" i="24"/>
  <c r="C27" i="24"/>
  <c r="B27" i="24"/>
  <c r="A27" i="24"/>
  <c r="G26" i="24"/>
  <c r="F26" i="24"/>
  <c r="E26" i="24"/>
  <c r="D26" i="24"/>
  <c r="C26" i="24"/>
  <c r="B26" i="24"/>
  <c r="A26" i="24"/>
  <c r="G25" i="24"/>
  <c r="F25" i="24"/>
  <c r="E25" i="24"/>
  <c r="D25" i="24"/>
  <c r="C25" i="24"/>
  <c r="B25" i="24"/>
  <c r="A25" i="24"/>
  <c r="G24" i="24"/>
  <c r="F24" i="24"/>
  <c r="E24" i="24"/>
  <c r="D24" i="24"/>
  <c r="C24" i="24"/>
  <c r="B24" i="24"/>
  <c r="A24" i="24"/>
  <c r="G23" i="24"/>
  <c r="F23" i="24"/>
  <c r="E23" i="24"/>
  <c r="D23" i="24"/>
  <c r="C23" i="24"/>
  <c r="B23" i="24"/>
  <c r="A23" i="24"/>
  <c r="G22" i="24"/>
  <c r="F22" i="24"/>
  <c r="E22" i="24"/>
  <c r="D22" i="24"/>
  <c r="C22" i="24"/>
  <c r="B22" i="24"/>
  <c r="A22" i="24"/>
  <c r="G21" i="24"/>
  <c r="F21" i="24"/>
  <c r="E21" i="24"/>
  <c r="D21" i="24"/>
  <c r="C21" i="24"/>
  <c r="B21" i="24"/>
  <c r="A21" i="24"/>
  <c r="G20" i="24"/>
  <c r="F20" i="24"/>
  <c r="E20" i="24"/>
  <c r="D20" i="24"/>
  <c r="C20" i="24"/>
  <c r="B20" i="24"/>
  <c r="A20" i="24"/>
  <c r="G19" i="24"/>
  <c r="F19" i="24"/>
  <c r="E19" i="24"/>
  <c r="D19" i="24"/>
  <c r="C19" i="24"/>
  <c r="B19" i="24"/>
  <c r="A19" i="24"/>
  <c r="G18" i="24"/>
  <c r="F18" i="24"/>
  <c r="E18" i="24"/>
  <c r="D18" i="24"/>
  <c r="C18" i="24"/>
  <c r="B18" i="24"/>
  <c r="A18" i="24"/>
  <c r="G17" i="24"/>
  <c r="F17" i="24"/>
  <c r="E17" i="24"/>
  <c r="D17" i="24"/>
  <c r="C17" i="24"/>
  <c r="B17" i="24"/>
  <c r="A17" i="24"/>
  <c r="G16" i="24"/>
  <c r="F16" i="24"/>
  <c r="E16" i="24"/>
  <c r="D16" i="24"/>
  <c r="C16" i="24"/>
  <c r="B16" i="24"/>
  <c r="A16" i="24"/>
  <c r="G15" i="24"/>
  <c r="F15" i="24"/>
  <c r="E15" i="24"/>
  <c r="D15" i="24"/>
  <c r="C15" i="24"/>
  <c r="B15" i="24"/>
  <c r="A15" i="24"/>
  <c r="G14" i="24"/>
  <c r="F14" i="24"/>
  <c r="E14" i="24"/>
  <c r="D14" i="24"/>
  <c r="C14" i="24"/>
  <c r="B14" i="24"/>
  <c r="A14" i="24"/>
  <c r="G13" i="24"/>
  <c r="F13" i="24"/>
  <c r="E13" i="24"/>
  <c r="D13" i="24"/>
  <c r="C13" i="24"/>
  <c r="B13" i="24"/>
  <c r="A13" i="24"/>
  <c r="G12" i="24"/>
  <c r="F12" i="24"/>
  <c r="E12" i="24"/>
  <c r="D12" i="24"/>
  <c r="C12" i="24"/>
  <c r="B12" i="24"/>
  <c r="A12" i="24"/>
  <c r="G11" i="24"/>
  <c r="F11" i="24"/>
  <c r="E11" i="24"/>
  <c r="D11" i="24"/>
  <c r="C11" i="24"/>
  <c r="B11" i="24"/>
  <c r="A11" i="24"/>
  <c r="G10" i="24"/>
  <c r="F10" i="24"/>
  <c r="E10" i="24"/>
  <c r="D10" i="24"/>
  <c r="C10" i="24"/>
  <c r="B10" i="24"/>
  <c r="A10" i="24"/>
  <c r="G9" i="24"/>
  <c r="F9" i="24"/>
  <c r="E9" i="24"/>
  <c r="D9" i="24"/>
  <c r="C9" i="24"/>
  <c r="B9" i="24"/>
  <c r="A9" i="24"/>
  <c r="G8" i="24"/>
  <c r="F8" i="24"/>
  <c r="E8" i="24"/>
  <c r="D8" i="24"/>
  <c r="C8" i="24"/>
  <c r="B8" i="24"/>
  <c r="A8" i="24"/>
  <c r="S96" i="23"/>
  <c r="P96" i="23"/>
  <c r="L96" i="23"/>
  <c r="K96" i="23"/>
  <c r="G95" i="23"/>
  <c r="F95" i="23"/>
  <c r="E95" i="23"/>
  <c r="D95" i="23"/>
  <c r="C95" i="23"/>
  <c r="B95" i="23"/>
  <c r="A95" i="23"/>
  <c r="G94" i="23"/>
  <c r="F94" i="23"/>
  <c r="E94" i="23"/>
  <c r="D94" i="23"/>
  <c r="C94" i="23"/>
  <c r="B94" i="23"/>
  <c r="A94" i="23"/>
  <c r="G93" i="23"/>
  <c r="F93" i="23"/>
  <c r="E93" i="23"/>
  <c r="D93" i="23"/>
  <c r="C93" i="23"/>
  <c r="B93" i="23"/>
  <c r="A93" i="23"/>
  <c r="G92" i="23"/>
  <c r="F92" i="23"/>
  <c r="E92" i="23"/>
  <c r="D92" i="23"/>
  <c r="C92" i="23"/>
  <c r="B92" i="23"/>
  <c r="A92" i="23"/>
  <c r="G91" i="23"/>
  <c r="F91" i="23"/>
  <c r="E91" i="23"/>
  <c r="D91" i="23"/>
  <c r="C91" i="23"/>
  <c r="B91" i="23"/>
  <c r="A91" i="23"/>
  <c r="G90" i="23"/>
  <c r="F90" i="23"/>
  <c r="E90" i="23"/>
  <c r="D90" i="23"/>
  <c r="C90" i="23"/>
  <c r="B90" i="23"/>
  <c r="A90" i="23"/>
  <c r="G89" i="23"/>
  <c r="F89" i="23"/>
  <c r="E89" i="23"/>
  <c r="D89" i="23"/>
  <c r="C89" i="23"/>
  <c r="B89" i="23"/>
  <c r="A89" i="23"/>
  <c r="G88" i="23"/>
  <c r="F88" i="23"/>
  <c r="E88" i="23"/>
  <c r="D88" i="23"/>
  <c r="C88" i="23"/>
  <c r="B88" i="23"/>
  <c r="A88" i="23"/>
  <c r="G87" i="23"/>
  <c r="F87" i="23"/>
  <c r="E87" i="23"/>
  <c r="D87" i="23"/>
  <c r="C87" i="23"/>
  <c r="B87" i="23"/>
  <c r="A87" i="23"/>
  <c r="G86" i="23"/>
  <c r="F86" i="23"/>
  <c r="E86" i="23"/>
  <c r="D86" i="23"/>
  <c r="C86" i="23"/>
  <c r="B86" i="23"/>
  <c r="A86" i="23"/>
  <c r="G85" i="23"/>
  <c r="F85" i="23"/>
  <c r="E85" i="23"/>
  <c r="D85" i="23"/>
  <c r="C85" i="23"/>
  <c r="B85" i="23"/>
  <c r="A85" i="23"/>
  <c r="G84" i="23"/>
  <c r="F84" i="23"/>
  <c r="E84" i="23"/>
  <c r="D84" i="23"/>
  <c r="C84" i="23"/>
  <c r="B84" i="23"/>
  <c r="A84" i="23"/>
  <c r="G83" i="23"/>
  <c r="F83" i="23"/>
  <c r="E83" i="23"/>
  <c r="D83" i="23"/>
  <c r="C83" i="23"/>
  <c r="B83" i="23"/>
  <c r="A83" i="23"/>
  <c r="G82" i="23"/>
  <c r="F82" i="23"/>
  <c r="E82" i="23"/>
  <c r="D82" i="23"/>
  <c r="C82" i="23"/>
  <c r="B82" i="23"/>
  <c r="A82" i="23"/>
  <c r="G81" i="23"/>
  <c r="F81" i="23"/>
  <c r="E81" i="23"/>
  <c r="D81" i="23"/>
  <c r="C81" i="23"/>
  <c r="B81" i="23"/>
  <c r="A81" i="23"/>
  <c r="G80" i="23"/>
  <c r="F80" i="23"/>
  <c r="E80" i="23"/>
  <c r="D80" i="23"/>
  <c r="C80" i="23"/>
  <c r="B80" i="23"/>
  <c r="A80" i="23"/>
  <c r="G79" i="23"/>
  <c r="F79" i="23"/>
  <c r="E79" i="23"/>
  <c r="D79" i="23"/>
  <c r="C79" i="23"/>
  <c r="B79" i="23"/>
  <c r="A79" i="23"/>
  <c r="G78" i="23"/>
  <c r="F78" i="23"/>
  <c r="E78" i="23"/>
  <c r="D78" i="23"/>
  <c r="C78" i="23"/>
  <c r="B78" i="23"/>
  <c r="A78" i="23"/>
  <c r="G77" i="23"/>
  <c r="F77" i="23"/>
  <c r="E77" i="23"/>
  <c r="D77" i="23"/>
  <c r="C77" i="23"/>
  <c r="B77" i="23"/>
  <c r="A77" i="23"/>
  <c r="G76" i="23"/>
  <c r="F76" i="23"/>
  <c r="E76" i="23"/>
  <c r="D76" i="23"/>
  <c r="C76" i="23"/>
  <c r="B76" i="23"/>
  <c r="A76" i="23"/>
  <c r="G75" i="23"/>
  <c r="F75" i="23"/>
  <c r="E75" i="23"/>
  <c r="D75" i="23"/>
  <c r="C75" i="23"/>
  <c r="B75" i="23"/>
  <c r="A75" i="23"/>
  <c r="G74" i="23"/>
  <c r="F74" i="23"/>
  <c r="E74" i="23"/>
  <c r="D74" i="23"/>
  <c r="C74" i="23"/>
  <c r="B74" i="23"/>
  <c r="A74" i="23"/>
  <c r="G73" i="23"/>
  <c r="F73" i="23"/>
  <c r="E73" i="23"/>
  <c r="D73" i="23"/>
  <c r="C73" i="23"/>
  <c r="B73" i="23"/>
  <c r="A73" i="23"/>
  <c r="G72" i="23"/>
  <c r="F72" i="23"/>
  <c r="E72" i="23"/>
  <c r="D72" i="23"/>
  <c r="C72" i="23"/>
  <c r="B72" i="23"/>
  <c r="A72" i="23"/>
  <c r="G71" i="23"/>
  <c r="F71" i="23"/>
  <c r="E71" i="23"/>
  <c r="D71" i="23"/>
  <c r="C71" i="23"/>
  <c r="B71" i="23"/>
  <c r="A71" i="23"/>
  <c r="G70" i="23"/>
  <c r="F70" i="23"/>
  <c r="E70" i="23"/>
  <c r="D70" i="23"/>
  <c r="C70" i="23"/>
  <c r="B70" i="23"/>
  <c r="A70" i="23"/>
  <c r="G69" i="23"/>
  <c r="F69" i="23"/>
  <c r="E69" i="23"/>
  <c r="D69" i="23"/>
  <c r="C69" i="23"/>
  <c r="B69" i="23"/>
  <c r="A69" i="23"/>
  <c r="G68" i="23"/>
  <c r="F68" i="23"/>
  <c r="E68" i="23"/>
  <c r="D68" i="23"/>
  <c r="C68" i="23"/>
  <c r="B68" i="23"/>
  <c r="A68" i="23"/>
  <c r="G67" i="23"/>
  <c r="F67" i="23"/>
  <c r="E67" i="23"/>
  <c r="D67" i="23"/>
  <c r="C67" i="23"/>
  <c r="B67" i="23"/>
  <c r="A67" i="23"/>
  <c r="G66" i="23"/>
  <c r="F66" i="23"/>
  <c r="E66" i="23"/>
  <c r="D66" i="23"/>
  <c r="C66" i="23"/>
  <c r="B66" i="23"/>
  <c r="A66" i="23"/>
  <c r="G65" i="23"/>
  <c r="F65" i="23"/>
  <c r="E65" i="23"/>
  <c r="D65" i="23"/>
  <c r="C65" i="23"/>
  <c r="B65" i="23"/>
  <c r="A65" i="23"/>
  <c r="G64" i="23"/>
  <c r="F64" i="23"/>
  <c r="E64" i="23"/>
  <c r="D64" i="23"/>
  <c r="C64" i="23"/>
  <c r="B64" i="23"/>
  <c r="A64" i="23"/>
  <c r="G63" i="23"/>
  <c r="F63" i="23"/>
  <c r="E63" i="23"/>
  <c r="D63" i="23"/>
  <c r="C63" i="23"/>
  <c r="B63" i="23"/>
  <c r="A63" i="23"/>
  <c r="G62" i="23"/>
  <c r="F62" i="23"/>
  <c r="E62" i="23"/>
  <c r="D62" i="23"/>
  <c r="C62" i="23"/>
  <c r="B62" i="23"/>
  <c r="A62" i="23"/>
  <c r="G61" i="23"/>
  <c r="F61" i="23"/>
  <c r="E61" i="23"/>
  <c r="D61" i="23"/>
  <c r="C61" i="23"/>
  <c r="B61" i="23"/>
  <c r="A61" i="23"/>
  <c r="G60" i="23"/>
  <c r="F60" i="23"/>
  <c r="E60" i="23"/>
  <c r="D60" i="23"/>
  <c r="C60" i="23"/>
  <c r="B60" i="23"/>
  <c r="A60" i="23"/>
  <c r="G59" i="23"/>
  <c r="F59" i="23"/>
  <c r="E59" i="23"/>
  <c r="D59" i="23"/>
  <c r="C59" i="23"/>
  <c r="B59" i="23"/>
  <c r="A59" i="23"/>
  <c r="G58" i="23"/>
  <c r="F58" i="23"/>
  <c r="E58" i="23"/>
  <c r="D58" i="23"/>
  <c r="C58" i="23"/>
  <c r="B58" i="23"/>
  <c r="A58" i="23"/>
  <c r="G57" i="23"/>
  <c r="F57" i="23"/>
  <c r="E57" i="23"/>
  <c r="D57" i="23"/>
  <c r="C57" i="23"/>
  <c r="B57" i="23"/>
  <c r="A57" i="23"/>
  <c r="G56" i="23"/>
  <c r="F56" i="23"/>
  <c r="E56" i="23"/>
  <c r="D56" i="23"/>
  <c r="C56" i="23"/>
  <c r="B56" i="23"/>
  <c r="A56" i="23"/>
  <c r="G55" i="23"/>
  <c r="F55" i="23"/>
  <c r="E55" i="23"/>
  <c r="D55" i="23"/>
  <c r="C55" i="23"/>
  <c r="B55" i="23"/>
  <c r="A55" i="23"/>
  <c r="G54" i="23"/>
  <c r="F54" i="23"/>
  <c r="E54" i="23"/>
  <c r="D54" i="23"/>
  <c r="C54" i="23"/>
  <c r="B54" i="23"/>
  <c r="A54" i="23"/>
  <c r="G53" i="23"/>
  <c r="F53" i="23"/>
  <c r="E53" i="23"/>
  <c r="D53" i="23"/>
  <c r="C53" i="23"/>
  <c r="B53" i="23"/>
  <c r="A53" i="23"/>
  <c r="G52" i="23"/>
  <c r="F52" i="23"/>
  <c r="E52" i="23"/>
  <c r="D52" i="23"/>
  <c r="C52" i="23"/>
  <c r="B52" i="23"/>
  <c r="A52" i="23"/>
  <c r="G51" i="23"/>
  <c r="F51" i="23"/>
  <c r="E51" i="23"/>
  <c r="D51" i="23"/>
  <c r="C51" i="23"/>
  <c r="B51" i="23"/>
  <c r="A51" i="23"/>
  <c r="G50" i="23"/>
  <c r="F50" i="23"/>
  <c r="E50" i="23"/>
  <c r="D50" i="23"/>
  <c r="C50" i="23"/>
  <c r="B50" i="23"/>
  <c r="A50" i="23"/>
  <c r="G49" i="23"/>
  <c r="F49" i="23"/>
  <c r="E49" i="23"/>
  <c r="D49" i="23"/>
  <c r="C49" i="23"/>
  <c r="B49" i="23"/>
  <c r="A49" i="23"/>
  <c r="G48" i="23"/>
  <c r="F48" i="23"/>
  <c r="E48" i="23"/>
  <c r="D48" i="23"/>
  <c r="C48" i="23"/>
  <c r="B48" i="23"/>
  <c r="A48" i="23"/>
  <c r="G47" i="23"/>
  <c r="F47" i="23"/>
  <c r="E47" i="23"/>
  <c r="D47" i="23"/>
  <c r="C47" i="23"/>
  <c r="B47" i="23"/>
  <c r="A47" i="23"/>
  <c r="G46" i="23"/>
  <c r="F46" i="23"/>
  <c r="E46" i="23"/>
  <c r="D46" i="23"/>
  <c r="C46" i="23"/>
  <c r="B46" i="23"/>
  <c r="A46" i="23"/>
  <c r="G45" i="23"/>
  <c r="F45" i="23"/>
  <c r="E45" i="23"/>
  <c r="D45" i="23"/>
  <c r="C45" i="23"/>
  <c r="B45" i="23"/>
  <c r="A45" i="23"/>
  <c r="G44" i="23"/>
  <c r="F44" i="23"/>
  <c r="E44" i="23"/>
  <c r="D44" i="23"/>
  <c r="C44" i="23"/>
  <c r="B44" i="23"/>
  <c r="A44" i="23"/>
  <c r="G43" i="23"/>
  <c r="F43" i="23"/>
  <c r="E43" i="23"/>
  <c r="D43" i="23"/>
  <c r="C43" i="23"/>
  <c r="B43" i="23"/>
  <c r="A43" i="23"/>
  <c r="G42" i="23"/>
  <c r="F42" i="23"/>
  <c r="E42" i="23"/>
  <c r="D42" i="23"/>
  <c r="C42" i="23"/>
  <c r="B42" i="23"/>
  <c r="A42" i="23"/>
  <c r="G41" i="23"/>
  <c r="F41" i="23"/>
  <c r="E41" i="23"/>
  <c r="D41" i="23"/>
  <c r="C41" i="23"/>
  <c r="B41" i="23"/>
  <c r="A41" i="23"/>
  <c r="G40" i="23"/>
  <c r="F40" i="23"/>
  <c r="E40" i="23"/>
  <c r="D40" i="23"/>
  <c r="C40" i="23"/>
  <c r="B40" i="23"/>
  <c r="A40" i="23"/>
  <c r="G39" i="23"/>
  <c r="F39" i="23"/>
  <c r="E39" i="23"/>
  <c r="D39" i="23"/>
  <c r="C39" i="23"/>
  <c r="B39" i="23"/>
  <c r="A39" i="23"/>
  <c r="G38" i="23"/>
  <c r="F38" i="23"/>
  <c r="E38" i="23"/>
  <c r="D38" i="23"/>
  <c r="C38" i="23"/>
  <c r="B38" i="23"/>
  <c r="A38" i="23"/>
  <c r="G37" i="23"/>
  <c r="F37" i="23"/>
  <c r="E37" i="23"/>
  <c r="D37" i="23"/>
  <c r="C37" i="23"/>
  <c r="B37" i="23"/>
  <c r="A37" i="23"/>
  <c r="G36" i="23"/>
  <c r="F36" i="23"/>
  <c r="E36" i="23"/>
  <c r="D36" i="23"/>
  <c r="C36" i="23"/>
  <c r="B36" i="23"/>
  <c r="A36" i="23"/>
  <c r="G35" i="23"/>
  <c r="F35" i="23"/>
  <c r="E35" i="23"/>
  <c r="D35" i="23"/>
  <c r="C35" i="23"/>
  <c r="B35" i="23"/>
  <c r="A35" i="23"/>
  <c r="G34" i="23"/>
  <c r="F34" i="23"/>
  <c r="E34" i="23"/>
  <c r="D34" i="23"/>
  <c r="C34" i="23"/>
  <c r="B34" i="23"/>
  <c r="A34" i="23"/>
  <c r="G33" i="23"/>
  <c r="F33" i="23"/>
  <c r="E33" i="23"/>
  <c r="D33" i="23"/>
  <c r="C33" i="23"/>
  <c r="B33" i="23"/>
  <c r="A33" i="23"/>
  <c r="G32" i="23"/>
  <c r="F32" i="23"/>
  <c r="E32" i="23"/>
  <c r="D32" i="23"/>
  <c r="C32" i="23"/>
  <c r="B32" i="23"/>
  <c r="A32" i="23"/>
  <c r="G31" i="23"/>
  <c r="F31" i="23"/>
  <c r="E31" i="23"/>
  <c r="D31" i="23"/>
  <c r="C31" i="23"/>
  <c r="B31" i="23"/>
  <c r="A31" i="23"/>
  <c r="G30" i="23"/>
  <c r="F30" i="23"/>
  <c r="E30" i="23"/>
  <c r="D30" i="23"/>
  <c r="C30" i="23"/>
  <c r="B30" i="23"/>
  <c r="A30" i="23"/>
  <c r="G29" i="23"/>
  <c r="F29" i="23"/>
  <c r="E29" i="23"/>
  <c r="D29" i="23"/>
  <c r="C29" i="23"/>
  <c r="B29" i="23"/>
  <c r="A29" i="23"/>
  <c r="G28" i="23"/>
  <c r="F28" i="23"/>
  <c r="E28" i="23"/>
  <c r="D28" i="23"/>
  <c r="C28" i="23"/>
  <c r="B28" i="23"/>
  <c r="A28" i="23"/>
  <c r="G27" i="23"/>
  <c r="F27" i="23"/>
  <c r="E27" i="23"/>
  <c r="D27" i="23"/>
  <c r="C27" i="23"/>
  <c r="B27" i="23"/>
  <c r="A27" i="23"/>
  <c r="G26" i="23"/>
  <c r="F26" i="23"/>
  <c r="E26" i="23"/>
  <c r="D26" i="23"/>
  <c r="C26" i="23"/>
  <c r="B26" i="23"/>
  <c r="A26" i="23"/>
  <c r="G25" i="23"/>
  <c r="F25" i="23"/>
  <c r="E25" i="23"/>
  <c r="D25" i="23"/>
  <c r="C25" i="23"/>
  <c r="B25" i="23"/>
  <c r="A25" i="23"/>
  <c r="G24" i="23"/>
  <c r="F24" i="23"/>
  <c r="E24" i="23"/>
  <c r="D24" i="23"/>
  <c r="C24" i="23"/>
  <c r="B24" i="23"/>
  <c r="A24" i="23"/>
  <c r="G23" i="23"/>
  <c r="F23" i="23"/>
  <c r="E23" i="23"/>
  <c r="D23" i="23"/>
  <c r="C23" i="23"/>
  <c r="B23" i="23"/>
  <c r="A23" i="23"/>
  <c r="G22" i="23"/>
  <c r="F22" i="23"/>
  <c r="E22" i="23"/>
  <c r="D22" i="23"/>
  <c r="C22" i="23"/>
  <c r="B22" i="23"/>
  <c r="A22" i="23"/>
  <c r="G21" i="23"/>
  <c r="F21" i="23"/>
  <c r="E21" i="23"/>
  <c r="D21" i="23"/>
  <c r="C21" i="23"/>
  <c r="B21" i="23"/>
  <c r="A21" i="23"/>
  <c r="G20" i="23"/>
  <c r="F20" i="23"/>
  <c r="E20" i="23"/>
  <c r="D20" i="23"/>
  <c r="C20" i="23"/>
  <c r="B20" i="23"/>
  <c r="A20" i="23"/>
  <c r="G19" i="23"/>
  <c r="F19" i="23"/>
  <c r="E19" i="23"/>
  <c r="D19" i="23"/>
  <c r="C19" i="23"/>
  <c r="B19" i="23"/>
  <c r="A19" i="23"/>
  <c r="G18" i="23"/>
  <c r="F18" i="23"/>
  <c r="E18" i="23"/>
  <c r="D18" i="23"/>
  <c r="C18" i="23"/>
  <c r="B18" i="23"/>
  <c r="A18" i="23"/>
  <c r="G17" i="23"/>
  <c r="F17" i="23"/>
  <c r="E17" i="23"/>
  <c r="D17" i="23"/>
  <c r="C17" i="23"/>
  <c r="B17" i="23"/>
  <c r="A17" i="23"/>
  <c r="G16" i="23"/>
  <c r="F16" i="23"/>
  <c r="E16" i="23"/>
  <c r="D16" i="23"/>
  <c r="C16" i="23"/>
  <c r="B16" i="23"/>
  <c r="A16" i="23"/>
  <c r="G15" i="23"/>
  <c r="F15" i="23"/>
  <c r="E15" i="23"/>
  <c r="D15" i="23"/>
  <c r="C15" i="23"/>
  <c r="B15" i="23"/>
  <c r="A15" i="23"/>
  <c r="G14" i="23"/>
  <c r="F14" i="23"/>
  <c r="E14" i="23"/>
  <c r="D14" i="23"/>
  <c r="C14" i="23"/>
  <c r="B14" i="23"/>
  <c r="A14" i="23"/>
  <c r="G13" i="23"/>
  <c r="F13" i="23"/>
  <c r="E13" i="23"/>
  <c r="D13" i="23"/>
  <c r="C13" i="23"/>
  <c r="B13" i="23"/>
  <c r="A13" i="23"/>
  <c r="G12" i="23"/>
  <c r="F12" i="23"/>
  <c r="E12" i="23"/>
  <c r="D12" i="23"/>
  <c r="C12" i="23"/>
  <c r="B12" i="23"/>
  <c r="A12" i="23"/>
  <c r="G11" i="23"/>
  <c r="F11" i="23"/>
  <c r="E11" i="23"/>
  <c r="D11" i="23"/>
  <c r="C11" i="23"/>
  <c r="B11" i="23"/>
  <c r="A11" i="23"/>
  <c r="G10" i="23"/>
  <c r="F10" i="23"/>
  <c r="E10" i="23"/>
  <c r="D10" i="23"/>
  <c r="C10" i="23"/>
  <c r="B10" i="23"/>
  <c r="A10" i="23"/>
  <c r="G9" i="23"/>
  <c r="F9" i="23"/>
  <c r="E9" i="23"/>
  <c r="D9" i="23"/>
  <c r="C9" i="23"/>
  <c r="B9" i="23"/>
  <c r="A9" i="23"/>
  <c r="G8" i="23"/>
  <c r="F8" i="23"/>
  <c r="E8" i="23"/>
  <c r="D8" i="23"/>
  <c r="C8" i="23"/>
  <c r="B8" i="23"/>
  <c r="A8" i="23"/>
  <c r="S96" i="22"/>
  <c r="P96" i="22"/>
  <c r="L96" i="22"/>
  <c r="K96" i="22"/>
  <c r="G95" i="22"/>
  <c r="F95" i="22"/>
  <c r="E95" i="22"/>
  <c r="D95" i="22"/>
  <c r="C95" i="22"/>
  <c r="B95" i="22"/>
  <c r="A95" i="22"/>
  <c r="G94" i="22"/>
  <c r="F94" i="22"/>
  <c r="E94" i="22"/>
  <c r="D94" i="22"/>
  <c r="C94" i="22"/>
  <c r="B94" i="22"/>
  <c r="A94" i="22"/>
  <c r="G93" i="22"/>
  <c r="F93" i="22"/>
  <c r="E93" i="22"/>
  <c r="D93" i="22"/>
  <c r="C93" i="22"/>
  <c r="B93" i="22"/>
  <c r="A93" i="22"/>
  <c r="G92" i="22"/>
  <c r="F92" i="22"/>
  <c r="E92" i="22"/>
  <c r="D92" i="22"/>
  <c r="C92" i="22"/>
  <c r="B92" i="22"/>
  <c r="A92" i="22"/>
  <c r="G91" i="22"/>
  <c r="F91" i="22"/>
  <c r="E91" i="22"/>
  <c r="D91" i="22"/>
  <c r="C91" i="22"/>
  <c r="B91" i="22"/>
  <c r="A91" i="22"/>
  <c r="G90" i="22"/>
  <c r="F90" i="22"/>
  <c r="E90" i="22"/>
  <c r="D90" i="22"/>
  <c r="C90" i="22"/>
  <c r="B90" i="22"/>
  <c r="A90" i="22"/>
  <c r="G89" i="22"/>
  <c r="F89" i="22"/>
  <c r="E89" i="22"/>
  <c r="D89" i="22"/>
  <c r="C89" i="22"/>
  <c r="B89" i="22"/>
  <c r="A89" i="22"/>
  <c r="G88" i="22"/>
  <c r="F88" i="22"/>
  <c r="E88" i="22"/>
  <c r="D88" i="22"/>
  <c r="C88" i="22"/>
  <c r="B88" i="22"/>
  <c r="A88" i="22"/>
  <c r="G87" i="22"/>
  <c r="F87" i="22"/>
  <c r="E87" i="22"/>
  <c r="D87" i="22"/>
  <c r="C87" i="22"/>
  <c r="B87" i="22"/>
  <c r="A87" i="22"/>
  <c r="G86" i="22"/>
  <c r="F86" i="22"/>
  <c r="E86" i="22"/>
  <c r="D86" i="22"/>
  <c r="C86" i="22"/>
  <c r="B86" i="22"/>
  <c r="A86" i="22"/>
  <c r="G85" i="22"/>
  <c r="F85" i="22"/>
  <c r="E85" i="22"/>
  <c r="D85" i="22"/>
  <c r="C85" i="22"/>
  <c r="B85" i="22"/>
  <c r="A85" i="22"/>
  <c r="G84" i="22"/>
  <c r="F84" i="22"/>
  <c r="E84" i="22"/>
  <c r="D84" i="22"/>
  <c r="C84" i="22"/>
  <c r="B84" i="22"/>
  <c r="A84" i="22"/>
  <c r="G83" i="22"/>
  <c r="F83" i="22"/>
  <c r="E83" i="22"/>
  <c r="D83" i="22"/>
  <c r="C83" i="22"/>
  <c r="B83" i="22"/>
  <c r="A83" i="22"/>
  <c r="G82" i="22"/>
  <c r="F82" i="22"/>
  <c r="E82" i="22"/>
  <c r="D82" i="22"/>
  <c r="C82" i="22"/>
  <c r="B82" i="22"/>
  <c r="A82" i="22"/>
  <c r="G81" i="22"/>
  <c r="F81" i="22"/>
  <c r="E81" i="22"/>
  <c r="D81" i="22"/>
  <c r="C81" i="22"/>
  <c r="B81" i="22"/>
  <c r="A81" i="22"/>
  <c r="G80" i="22"/>
  <c r="F80" i="22"/>
  <c r="E80" i="22"/>
  <c r="D80" i="22"/>
  <c r="C80" i="22"/>
  <c r="B80" i="22"/>
  <c r="A80" i="22"/>
  <c r="G79" i="22"/>
  <c r="F79" i="22"/>
  <c r="E79" i="22"/>
  <c r="D79" i="22"/>
  <c r="C79" i="22"/>
  <c r="B79" i="22"/>
  <c r="A79" i="22"/>
  <c r="G78" i="22"/>
  <c r="F78" i="22"/>
  <c r="E78" i="22"/>
  <c r="D78" i="22"/>
  <c r="C78" i="22"/>
  <c r="B78" i="22"/>
  <c r="A78" i="22"/>
  <c r="G77" i="22"/>
  <c r="F77" i="22"/>
  <c r="E77" i="22"/>
  <c r="D77" i="22"/>
  <c r="C77" i="22"/>
  <c r="B77" i="22"/>
  <c r="A77" i="22"/>
  <c r="G76" i="22"/>
  <c r="F76" i="22"/>
  <c r="E76" i="22"/>
  <c r="D76" i="22"/>
  <c r="C76" i="22"/>
  <c r="B76" i="22"/>
  <c r="A76" i="22"/>
  <c r="G75" i="22"/>
  <c r="F75" i="22"/>
  <c r="E75" i="22"/>
  <c r="D75" i="22"/>
  <c r="C75" i="22"/>
  <c r="B75" i="22"/>
  <c r="A75" i="22"/>
  <c r="G74" i="22"/>
  <c r="F74" i="22"/>
  <c r="E74" i="22"/>
  <c r="D74" i="22"/>
  <c r="C74" i="22"/>
  <c r="B74" i="22"/>
  <c r="A74" i="22"/>
  <c r="G73" i="22"/>
  <c r="F73" i="22"/>
  <c r="E73" i="22"/>
  <c r="D73" i="22"/>
  <c r="C73" i="22"/>
  <c r="B73" i="22"/>
  <c r="A73" i="22"/>
  <c r="G72" i="22"/>
  <c r="F72" i="22"/>
  <c r="E72" i="22"/>
  <c r="D72" i="22"/>
  <c r="C72" i="22"/>
  <c r="B72" i="22"/>
  <c r="A72" i="22"/>
  <c r="G71" i="22"/>
  <c r="F71" i="22"/>
  <c r="E71" i="22"/>
  <c r="D71" i="22"/>
  <c r="C71" i="22"/>
  <c r="B71" i="22"/>
  <c r="A71" i="22"/>
  <c r="G70" i="22"/>
  <c r="F70" i="22"/>
  <c r="E70" i="22"/>
  <c r="D70" i="22"/>
  <c r="C70" i="22"/>
  <c r="B70" i="22"/>
  <c r="A70" i="22"/>
  <c r="G69" i="22"/>
  <c r="F69" i="22"/>
  <c r="E69" i="22"/>
  <c r="D69" i="22"/>
  <c r="C69" i="22"/>
  <c r="B69" i="22"/>
  <c r="A69" i="22"/>
  <c r="G68" i="22"/>
  <c r="F68" i="22"/>
  <c r="E68" i="22"/>
  <c r="D68" i="22"/>
  <c r="C68" i="22"/>
  <c r="B68" i="22"/>
  <c r="A68" i="22"/>
  <c r="G67" i="22"/>
  <c r="F67" i="22"/>
  <c r="E67" i="22"/>
  <c r="D67" i="22"/>
  <c r="C67" i="22"/>
  <c r="B67" i="22"/>
  <c r="A67" i="22"/>
  <c r="G66" i="22"/>
  <c r="F66" i="22"/>
  <c r="E66" i="22"/>
  <c r="D66" i="22"/>
  <c r="C66" i="22"/>
  <c r="B66" i="22"/>
  <c r="A66" i="22"/>
  <c r="G65" i="22"/>
  <c r="F65" i="22"/>
  <c r="E65" i="22"/>
  <c r="D65" i="22"/>
  <c r="C65" i="22"/>
  <c r="B65" i="22"/>
  <c r="A65" i="22"/>
  <c r="G64" i="22"/>
  <c r="F64" i="22"/>
  <c r="E64" i="22"/>
  <c r="D64" i="22"/>
  <c r="C64" i="22"/>
  <c r="B64" i="22"/>
  <c r="A64" i="22"/>
  <c r="G63" i="22"/>
  <c r="F63" i="22"/>
  <c r="E63" i="22"/>
  <c r="D63" i="22"/>
  <c r="C63" i="22"/>
  <c r="B63" i="22"/>
  <c r="A63" i="22"/>
  <c r="G62" i="22"/>
  <c r="F62" i="22"/>
  <c r="E62" i="22"/>
  <c r="D62" i="22"/>
  <c r="C62" i="22"/>
  <c r="B62" i="22"/>
  <c r="A62" i="22"/>
  <c r="G61" i="22"/>
  <c r="F61" i="22"/>
  <c r="E61" i="22"/>
  <c r="D61" i="22"/>
  <c r="C61" i="22"/>
  <c r="B61" i="22"/>
  <c r="A61" i="22"/>
  <c r="G60" i="22"/>
  <c r="F60" i="22"/>
  <c r="E60" i="22"/>
  <c r="D60" i="22"/>
  <c r="C60" i="22"/>
  <c r="B60" i="22"/>
  <c r="A60" i="22"/>
  <c r="G59" i="22"/>
  <c r="F59" i="22"/>
  <c r="E59" i="22"/>
  <c r="D59" i="22"/>
  <c r="C59" i="22"/>
  <c r="B59" i="22"/>
  <c r="A59" i="22"/>
  <c r="G58" i="22"/>
  <c r="F58" i="22"/>
  <c r="E58" i="22"/>
  <c r="D58" i="22"/>
  <c r="C58" i="22"/>
  <c r="B58" i="22"/>
  <c r="A58" i="22"/>
  <c r="G57" i="22"/>
  <c r="F57" i="22"/>
  <c r="E57" i="22"/>
  <c r="D57" i="22"/>
  <c r="C57" i="22"/>
  <c r="B57" i="22"/>
  <c r="A57" i="22"/>
  <c r="G56" i="22"/>
  <c r="F56" i="22"/>
  <c r="E56" i="22"/>
  <c r="D56" i="22"/>
  <c r="C56" i="22"/>
  <c r="B56" i="22"/>
  <c r="A56" i="22"/>
  <c r="G55" i="22"/>
  <c r="F55" i="22"/>
  <c r="E55" i="22"/>
  <c r="D55" i="22"/>
  <c r="C55" i="22"/>
  <c r="B55" i="22"/>
  <c r="A55" i="22"/>
  <c r="G54" i="22"/>
  <c r="F54" i="22"/>
  <c r="E54" i="22"/>
  <c r="D54" i="22"/>
  <c r="C54" i="22"/>
  <c r="B54" i="22"/>
  <c r="A54" i="22"/>
  <c r="G53" i="22"/>
  <c r="F53" i="22"/>
  <c r="E53" i="22"/>
  <c r="D53" i="22"/>
  <c r="C53" i="22"/>
  <c r="B53" i="22"/>
  <c r="A53" i="22"/>
  <c r="G52" i="22"/>
  <c r="F52" i="22"/>
  <c r="E52" i="22"/>
  <c r="D52" i="22"/>
  <c r="C52" i="22"/>
  <c r="B52" i="22"/>
  <c r="A52" i="22"/>
  <c r="G51" i="22"/>
  <c r="F51" i="22"/>
  <c r="E51" i="22"/>
  <c r="D51" i="22"/>
  <c r="C51" i="22"/>
  <c r="B51" i="22"/>
  <c r="A51" i="22"/>
  <c r="G50" i="22"/>
  <c r="F50" i="22"/>
  <c r="E50" i="22"/>
  <c r="D50" i="22"/>
  <c r="C50" i="22"/>
  <c r="B50" i="22"/>
  <c r="A50" i="22"/>
  <c r="G49" i="22"/>
  <c r="F49" i="22"/>
  <c r="E49" i="22"/>
  <c r="D49" i="22"/>
  <c r="C49" i="22"/>
  <c r="B49" i="22"/>
  <c r="A49" i="22"/>
  <c r="G48" i="22"/>
  <c r="F48" i="22"/>
  <c r="E48" i="22"/>
  <c r="D48" i="22"/>
  <c r="C48" i="22"/>
  <c r="B48" i="22"/>
  <c r="A48" i="22"/>
  <c r="G47" i="22"/>
  <c r="F47" i="22"/>
  <c r="E47" i="22"/>
  <c r="D47" i="22"/>
  <c r="C47" i="22"/>
  <c r="B47" i="22"/>
  <c r="A47" i="22"/>
  <c r="G46" i="22"/>
  <c r="F46" i="22"/>
  <c r="E46" i="22"/>
  <c r="D46" i="22"/>
  <c r="C46" i="22"/>
  <c r="B46" i="22"/>
  <c r="A46" i="22"/>
  <c r="G45" i="22"/>
  <c r="F45" i="22"/>
  <c r="E45" i="22"/>
  <c r="D45" i="22"/>
  <c r="C45" i="22"/>
  <c r="B45" i="22"/>
  <c r="A45" i="22"/>
  <c r="G44" i="22"/>
  <c r="F44" i="22"/>
  <c r="E44" i="22"/>
  <c r="D44" i="22"/>
  <c r="C44" i="22"/>
  <c r="B44" i="22"/>
  <c r="A44" i="22"/>
  <c r="G43" i="22"/>
  <c r="F43" i="22"/>
  <c r="E43" i="22"/>
  <c r="D43" i="22"/>
  <c r="C43" i="22"/>
  <c r="B43" i="22"/>
  <c r="A43" i="22"/>
  <c r="G42" i="22"/>
  <c r="F42" i="22"/>
  <c r="E42" i="22"/>
  <c r="D42" i="22"/>
  <c r="C42" i="22"/>
  <c r="B42" i="22"/>
  <c r="A42" i="22"/>
  <c r="G41" i="22"/>
  <c r="F41" i="22"/>
  <c r="E41" i="22"/>
  <c r="D41" i="22"/>
  <c r="C41" i="22"/>
  <c r="B41" i="22"/>
  <c r="A41" i="22"/>
  <c r="G40" i="22"/>
  <c r="F40" i="22"/>
  <c r="E40" i="22"/>
  <c r="D40" i="22"/>
  <c r="C40" i="22"/>
  <c r="B40" i="22"/>
  <c r="A40" i="22"/>
  <c r="G39" i="22"/>
  <c r="F39" i="22"/>
  <c r="E39" i="22"/>
  <c r="D39" i="22"/>
  <c r="C39" i="22"/>
  <c r="B39" i="22"/>
  <c r="A39" i="22"/>
  <c r="G38" i="22"/>
  <c r="F38" i="22"/>
  <c r="E38" i="22"/>
  <c r="D38" i="22"/>
  <c r="C38" i="22"/>
  <c r="B38" i="22"/>
  <c r="A38" i="22"/>
  <c r="G37" i="22"/>
  <c r="F37" i="22"/>
  <c r="E37" i="22"/>
  <c r="D37" i="22"/>
  <c r="C37" i="22"/>
  <c r="B37" i="22"/>
  <c r="A37" i="22"/>
  <c r="G36" i="22"/>
  <c r="F36" i="22"/>
  <c r="E36" i="22"/>
  <c r="D36" i="22"/>
  <c r="C36" i="22"/>
  <c r="B36" i="22"/>
  <c r="A36" i="22"/>
  <c r="G35" i="22"/>
  <c r="F35" i="22"/>
  <c r="E35" i="22"/>
  <c r="D35" i="22"/>
  <c r="C35" i="22"/>
  <c r="B35" i="22"/>
  <c r="A35" i="22"/>
  <c r="G34" i="22"/>
  <c r="F34" i="22"/>
  <c r="E34" i="22"/>
  <c r="D34" i="22"/>
  <c r="C34" i="22"/>
  <c r="B34" i="22"/>
  <c r="A34" i="22"/>
  <c r="G33" i="22"/>
  <c r="F33" i="22"/>
  <c r="E33" i="22"/>
  <c r="D33" i="22"/>
  <c r="C33" i="22"/>
  <c r="B33" i="22"/>
  <c r="A33" i="22"/>
  <c r="G32" i="22"/>
  <c r="F32" i="22"/>
  <c r="E32" i="22"/>
  <c r="D32" i="22"/>
  <c r="C32" i="22"/>
  <c r="B32" i="22"/>
  <c r="A32" i="22"/>
  <c r="G31" i="22"/>
  <c r="F31" i="22"/>
  <c r="E31" i="22"/>
  <c r="D31" i="22"/>
  <c r="C31" i="22"/>
  <c r="B31" i="22"/>
  <c r="A31" i="22"/>
  <c r="G30" i="22"/>
  <c r="F30" i="22"/>
  <c r="E30" i="22"/>
  <c r="D30" i="22"/>
  <c r="C30" i="22"/>
  <c r="B30" i="22"/>
  <c r="A30" i="22"/>
  <c r="G29" i="22"/>
  <c r="F29" i="22"/>
  <c r="E29" i="22"/>
  <c r="D29" i="22"/>
  <c r="C29" i="22"/>
  <c r="B29" i="22"/>
  <c r="A29" i="22"/>
  <c r="G28" i="22"/>
  <c r="F28" i="22"/>
  <c r="E28" i="22"/>
  <c r="D28" i="22"/>
  <c r="C28" i="22"/>
  <c r="B28" i="22"/>
  <c r="A28" i="22"/>
  <c r="G27" i="22"/>
  <c r="F27" i="22"/>
  <c r="E27" i="22"/>
  <c r="D27" i="22"/>
  <c r="C27" i="22"/>
  <c r="B27" i="22"/>
  <c r="A27" i="22"/>
  <c r="G26" i="22"/>
  <c r="F26" i="22"/>
  <c r="E26" i="22"/>
  <c r="D26" i="22"/>
  <c r="C26" i="22"/>
  <c r="B26" i="22"/>
  <c r="A26" i="22"/>
  <c r="G25" i="22"/>
  <c r="F25" i="22"/>
  <c r="E25" i="22"/>
  <c r="D25" i="22"/>
  <c r="C25" i="22"/>
  <c r="B25" i="22"/>
  <c r="A25" i="22"/>
  <c r="G24" i="22"/>
  <c r="F24" i="22"/>
  <c r="E24" i="22"/>
  <c r="D24" i="22"/>
  <c r="C24" i="22"/>
  <c r="B24" i="22"/>
  <c r="A24" i="22"/>
  <c r="G23" i="22"/>
  <c r="F23" i="22"/>
  <c r="E23" i="22"/>
  <c r="D23" i="22"/>
  <c r="C23" i="22"/>
  <c r="B23" i="22"/>
  <c r="A23" i="22"/>
  <c r="G22" i="22"/>
  <c r="F22" i="22"/>
  <c r="E22" i="22"/>
  <c r="D22" i="22"/>
  <c r="C22" i="22"/>
  <c r="B22" i="22"/>
  <c r="A22" i="22"/>
  <c r="G21" i="22"/>
  <c r="F21" i="22"/>
  <c r="E21" i="22"/>
  <c r="D21" i="22"/>
  <c r="C21" i="22"/>
  <c r="B21" i="22"/>
  <c r="A21" i="22"/>
  <c r="G20" i="22"/>
  <c r="F20" i="22"/>
  <c r="E20" i="22"/>
  <c r="D20" i="22"/>
  <c r="C20" i="22"/>
  <c r="B20" i="22"/>
  <c r="A20" i="22"/>
  <c r="G19" i="22"/>
  <c r="F19" i="22"/>
  <c r="E19" i="22"/>
  <c r="D19" i="22"/>
  <c r="C19" i="22"/>
  <c r="B19" i="22"/>
  <c r="A19" i="22"/>
  <c r="G18" i="22"/>
  <c r="F18" i="22"/>
  <c r="E18" i="22"/>
  <c r="D18" i="22"/>
  <c r="C18" i="22"/>
  <c r="B18" i="22"/>
  <c r="A18" i="22"/>
  <c r="G17" i="22"/>
  <c r="F17" i="22"/>
  <c r="E17" i="22"/>
  <c r="D17" i="22"/>
  <c r="C17" i="22"/>
  <c r="B17" i="22"/>
  <c r="A17" i="22"/>
  <c r="G16" i="22"/>
  <c r="F16" i="22"/>
  <c r="E16" i="22"/>
  <c r="D16" i="22"/>
  <c r="C16" i="22"/>
  <c r="B16" i="22"/>
  <c r="A16" i="22"/>
  <c r="G15" i="22"/>
  <c r="F15" i="22"/>
  <c r="E15" i="22"/>
  <c r="D15" i="22"/>
  <c r="C15" i="22"/>
  <c r="B15" i="22"/>
  <c r="A15" i="22"/>
  <c r="G14" i="22"/>
  <c r="F14" i="22"/>
  <c r="E14" i="22"/>
  <c r="D14" i="22"/>
  <c r="C14" i="22"/>
  <c r="B14" i="22"/>
  <c r="A14" i="22"/>
  <c r="G13" i="22"/>
  <c r="F13" i="22"/>
  <c r="E13" i="22"/>
  <c r="D13" i="22"/>
  <c r="C13" i="22"/>
  <c r="B13" i="22"/>
  <c r="A13" i="22"/>
  <c r="G12" i="22"/>
  <c r="F12" i="22"/>
  <c r="E12" i="22"/>
  <c r="D12" i="22"/>
  <c r="C12" i="22"/>
  <c r="B12" i="22"/>
  <c r="A12" i="22"/>
  <c r="G11" i="22"/>
  <c r="F11" i="22"/>
  <c r="E11" i="22"/>
  <c r="D11" i="22"/>
  <c r="C11" i="22"/>
  <c r="B11" i="22"/>
  <c r="A11" i="22"/>
  <c r="G10" i="22"/>
  <c r="F10" i="22"/>
  <c r="E10" i="22"/>
  <c r="D10" i="22"/>
  <c r="C10" i="22"/>
  <c r="B10" i="22"/>
  <c r="A10" i="22"/>
  <c r="G9" i="22"/>
  <c r="F9" i="22"/>
  <c r="E9" i="22"/>
  <c r="D9" i="22"/>
  <c r="C9" i="22"/>
  <c r="B9" i="22"/>
  <c r="A9" i="22"/>
  <c r="G8" i="22"/>
  <c r="F8" i="22"/>
  <c r="E8" i="22"/>
  <c r="D8" i="22"/>
  <c r="C8" i="22"/>
  <c r="B8" i="22"/>
  <c r="A8" i="22"/>
  <c r="S96" i="21"/>
  <c r="P96" i="21"/>
  <c r="L96" i="21"/>
  <c r="K96" i="21"/>
  <c r="G95" i="21"/>
  <c r="F95" i="21"/>
  <c r="E95" i="21"/>
  <c r="D95" i="21"/>
  <c r="C95" i="21"/>
  <c r="B95" i="21"/>
  <c r="A95" i="21"/>
  <c r="G94" i="21"/>
  <c r="F94" i="21"/>
  <c r="E94" i="21"/>
  <c r="D94" i="21"/>
  <c r="C94" i="21"/>
  <c r="B94" i="21"/>
  <c r="A94" i="21"/>
  <c r="G93" i="21"/>
  <c r="F93" i="21"/>
  <c r="E93" i="21"/>
  <c r="D93" i="21"/>
  <c r="C93" i="21"/>
  <c r="B93" i="21"/>
  <c r="A93" i="21"/>
  <c r="G92" i="21"/>
  <c r="F92" i="21"/>
  <c r="E92" i="21"/>
  <c r="D92" i="21"/>
  <c r="C92" i="21"/>
  <c r="B92" i="21"/>
  <c r="A92" i="21"/>
  <c r="G91" i="21"/>
  <c r="F91" i="21"/>
  <c r="E91" i="21"/>
  <c r="D91" i="21"/>
  <c r="C91" i="21"/>
  <c r="B91" i="21"/>
  <c r="A91" i="21"/>
  <c r="G90" i="21"/>
  <c r="F90" i="21"/>
  <c r="E90" i="21"/>
  <c r="D90" i="21"/>
  <c r="C90" i="21"/>
  <c r="B90" i="21"/>
  <c r="A90" i="21"/>
  <c r="G89" i="21"/>
  <c r="F89" i="21"/>
  <c r="E89" i="21"/>
  <c r="D89" i="21"/>
  <c r="C89" i="21"/>
  <c r="B89" i="21"/>
  <c r="A89" i="21"/>
  <c r="G88" i="21"/>
  <c r="F88" i="21"/>
  <c r="E88" i="21"/>
  <c r="D88" i="21"/>
  <c r="C88" i="21"/>
  <c r="B88" i="21"/>
  <c r="A88" i="21"/>
  <c r="G87" i="21"/>
  <c r="F87" i="21"/>
  <c r="E87" i="21"/>
  <c r="D87" i="21"/>
  <c r="C87" i="21"/>
  <c r="B87" i="21"/>
  <c r="A87" i="21"/>
  <c r="G86" i="21"/>
  <c r="F86" i="21"/>
  <c r="E86" i="21"/>
  <c r="D86" i="21"/>
  <c r="C86" i="21"/>
  <c r="B86" i="21"/>
  <c r="A86" i="21"/>
  <c r="G85" i="21"/>
  <c r="F85" i="21"/>
  <c r="E85" i="21"/>
  <c r="D85" i="21"/>
  <c r="C85" i="21"/>
  <c r="B85" i="21"/>
  <c r="A85" i="21"/>
  <c r="G84" i="21"/>
  <c r="F84" i="21"/>
  <c r="E84" i="21"/>
  <c r="D84" i="21"/>
  <c r="C84" i="21"/>
  <c r="B84" i="21"/>
  <c r="A84" i="21"/>
  <c r="G83" i="21"/>
  <c r="F83" i="21"/>
  <c r="E83" i="21"/>
  <c r="D83" i="21"/>
  <c r="C83" i="21"/>
  <c r="B83" i="21"/>
  <c r="A83" i="21"/>
  <c r="G82" i="21"/>
  <c r="F82" i="21"/>
  <c r="E82" i="21"/>
  <c r="D82" i="21"/>
  <c r="C82" i="21"/>
  <c r="B82" i="21"/>
  <c r="A82" i="21"/>
  <c r="G81" i="21"/>
  <c r="F81" i="21"/>
  <c r="E81" i="21"/>
  <c r="D81" i="21"/>
  <c r="C81" i="21"/>
  <c r="B81" i="21"/>
  <c r="A81" i="21"/>
  <c r="G80" i="21"/>
  <c r="F80" i="21"/>
  <c r="E80" i="21"/>
  <c r="D80" i="21"/>
  <c r="C80" i="21"/>
  <c r="B80" i="21"/>
  <c r="A80" i="21"/>
  <c r="G79" i="21"/>
  <c r="F79" i="21"/>
  <c r="E79" i="21"/>
  <c r="D79" i="21"/>
  <c r="C79" i="21"/>
  <c r="B79" i="21"/>
  <c r="A79" i="21"/>
  <c r="G78" i="21"/>
  <c r="F78" i="21"/>
  <c r="E78" i="21"/>
  <c r="D78" i="21"/>
  <c r="C78" i="21"/>
  <c r="B78" i="21"/>
  <c r="A78" i="21"/>
  <c r="G77" i="21"/>
  <c r="F77" i="21"/>
  <c r="E77" i="21"/>
  <c r="D77" i="21"/>
  <c r="C77" i="21"/>
  <c r="B77" i="21"/>
  <c r="A77" i="21"/>
  <c r="G76" i="21"/>
  <c r="F76" i="21"/>
  <c r="E76" i="21"/>
  <c r="D76" i="21"/>
  <c r="C76" i="21"/>
  <c r="B76" i="21"/>
  <c r="A76" i="21"/>
  <c r="G75" i="21"/>
  <c r="F75" i="21"/>
  <c r="E75" i="21"/>
  <c r="D75" i="21"/>
  <c r="C75" i="21"/>
  <c r="B75" i="21"/>
  <c r="A75" i="21"/>
  <c r="G74" i="21"/>
  <c r="F74" i="21"/>
  <c r="E74" i="21"/>
  <c r="D74" i="21"/>
  <c r="C74" i="21"/>
  <c r="B74" i="21"/>
  <c r="A74" i="21"/>
  <c r="G73" i="21"/>
  <c r="F73" i="21"/>
  <c r="E73" i="21"/>
  <c r="D73" i="21"/>
  <c r="C73" i="21"/>
  <c r="B73" i="21"/>
  <c r="A73" i="21"/>
  <c r="G72" i="21"/>
  <c r="F72" i="21"/>
  <c r="E72" i="21"/>
  <c r="D72" i="21"/>
  <c r="C72" i="21"/>
  <c r="B72" i="21"/>
  <c r="A72" i="21"/>
  <c r="G71" i="21"/>
  <c r="F71" i="21"/>
  <c r="E71" i="21"/>
  <c r="D71" i="21"/>
  <c r="C71" i="21"/>
  <c r="B71" i="21"/>
  <c r="A71" i="21"/>
  <c r="G70" i="21"/>
  <c r="F70" i="21"/>
  <c r="E70" i="21"/>
  <c r="D70" i="21"/>
  <c r="C70" i="21"/>
  <c r="B70" i="21"/>
  <c r="A70" i="21"/>
  <c r="G69" i="21"/>
  <c r="F69" i="21"/>
  <c r="E69" i="21"/>
  <c r="D69" i="21"/>
  <c r="C69" i="21"/>
  <c r="B69" i="21"/>
  <c r="A69" i="21"/>
  <c r="G68" i="21"/>
  <c r="F68" i="21"/>
  <c r="E68" i="21"/>
  <c r="D68" i="21"/>
  <c r="C68" i="21"/>
  <c r="B68" i="21"/>
  <c r="A68" i="21"/>
  <c r="G67" i="21"/>
  <c r="F67" i="21"/>
  <c r="E67" i="21"/>
  <c r="D67" i="21"/>
  <c r="C67" i="21"/>
  <c r="B67" i="21"/>
  <c r="A67" i="21"/>
  <c r="G66" i="21"/>
  <c r="F66" i="21"/>
  <c r="E66" i="21"/>
  <c r="D66" i="21"/>
  <c r="C66" i="21"/>
  <c r="B66" i="21"/>
  <c r="A66" i="21"/>
  <c r="G65" i="21"/>
  <c r="F65" i="21"/>
  <c r="E65" i="21"/>
  <c r="D65" i="21"/>
  <c r="C65" i="21"/>
  <c r="B65" i="21"/>
  <c r="A65" i="21"/>
  <c r="G64" i="21"/>
  <c r="F64" i="21"/>
  <c r="E64" i="21"/>
  <c r="D64" i="21"/>
  <c r="C64" i="21"/>
  <c r="B64" i="21"/>
  <c r="A64" i="21"/>
  <c r="G63" i="21"/>
  <c r="F63" i="21"/>
  <c r="E63" i="21"/>
  <c r="D63" i="21"/>
  <c r="C63" i="21"/>
  <c r="B63" i="21"/>
  <c r="A63" i="21"/>
  <c r="G62" i="21"/>
  <c r="F62" i="21"/>
  <c r="E62" i="21"/>
  <c r="D62" i="21"/>
  <c r="C62" i="21"/>
  <c r="B62" i="21"/>
  <c r="A62" i="21"/>
  <c r="G61" i="21"/>
  <c r="F61" i="21"/>
  <c r="E61" i="21"/>
  <c r="D61" i="21"/>
  <c r="C61" i="21"/>
  <c r="B61" i="21"/>
  <c r="A61" i="21"/>
  <c r="G60" i="21"/>
  <c r="F60" i="21"/>
  <c r="E60" i="21"/>
  <c r="D60" i="21"/>
  <c r="C60" i="21"/>
  <c r="B60" i="21"/>
  <c r="A60" i="21"/>
  <c r="G59" i="21"/>
  <c r="F59" i="21"/>
  <c r="E59" i="21"/>
  <c r="D59" i="21"/>
  <c r="C59" i="21"/>
  <c r="B59" i="21"/>
  <c r="A59" i="21"/>
  <c r="G58" i="21"/>
  <c r="F58" i="21"/>
  <c r="E58" i="21"/>
  <c r="D58" i="21"/>
  <c r="C58" i="21"/>
  <c r="B58" i="21"/>
  <c r="A58" i="21"/>
  <c r="G57" i="21"/>
  <c r="F57" i="21"/>
  <c r="E57" i="21"/>
  <c r="D57" i="21"/>
  <c r="C57" i="21"/>
  <c r="B57" i="21"/>
  <c r="A57" i="21"/>
  <c r="G56" i="21"/>
  <c r="F56" i="21"/>
  <c r="E56" i="21"/>
  <c r="D56" i="21"/>
  <c r="C56" i="21"/>
  <c r="B56" i="21"/>
  <c r="A56" i="21"/>
  <c r="G55" i="21"/>
  <c r="F55" i="21"/>
  <c r="E55" i="21"/>
  <c r="D55" i="21"/>
  <c r="C55" i="21"/>
  <c r="B55" i="21"/>
  <c r="A55" i="21"/>
  <c r="G54" i="21"/>
  <c r="F54" i="21"/>
  <c r="E54" i="21"/>
  <c r="D54" i="21"/>
  <c r="C54" i="21"/>
  <c r="B54" i="21"/>
  <c r="A54" i="21"/>
  <c r="G53" i="21"/>
  <c r="F53" i="21"/>
  <c r="E53" i="21"/>
  <c r="D53" i="21"/>
  <c r="C53" i="21"/>
  <c r="B53" i="21"/>
  <c r="A53" i="21"/>
  <c r="G52" i="21"/>
  <c r="F52" i="21"/>
  <c r="E52" i="21"/>
  <c r="D52" i="21"/>
  <c r="C52" i="21"/>
  <c r="B52" i="21"/>
  <c r="A52" i="21"/>
  <c r="G51" i="21"/>
  <c r="F51" i="21"/>
  <c r="E51" i="21"/>
  <c r="D51" i="21"/>
  <c r="C51" i="21"/>
  <c r="B51" i="21"/>
  <c r="A51" i="21"/>
  <c r="G50" i="21"/>
  <c r="F50" i="21"/>
  <c r="E50" i="21"/>
  <c r="D50" i="21"/>
  <c r="C50" i="21"/>
  <c r="B50" i="21"/>
  <c r="A50" i="21"/>
  <c r="G49" i="21"/>
  <c r="F49" i="21"/>
  <c r="E49" i="21"/>
  <c r="D49" i="21"/>
  <c r="C49" i="21"/>
  <c r="B49" i="21"/>
  <c r="A49" i="21"/>
  <c r="G48" i="21"/>
  <c r="F48" i="21"/>
  <c r="E48" i="21"/>
  <c r="D48" i="21"/>
  <c r="C48" i="21"/>
  <c r="B48" i="21"/>
  <c r="A48" i="21"/>
  <c r="G47" i="21"/>
  <c r="F47" i="21"/>
  <c r="E47" i="21"/>
  <c r="D47" i="21"/>
  <c r="C47" i="21"/>
  <c r="B47" i="21"/>
  <c r="A47" i="21"/>
  <c r="G46" i="21"/>
  <c r="F46" i="21"/>
  <c r="E46" i="21"/>
  <c r="D46" i="21"/>
  <c r="C46" i="21"/>
  <c r="B46" i="21"/>
  <c r="A46" i="21"/>
  <c r="G45" i="21"/>
  <c r="F45" i="21"/>
  <c r="E45" i="21"/>
  <c r="D45" i="21"/>
  <c r="C45" i="21"/>
  <c r="B45" i="21"/>
  <c r="A45" i="21"/>
  <c r="G44" i="21"/>
  <c r="F44" i="21"/>
  <c r="E44" i="21"/>
  <c r="D44" i="21"/>
  <c r="C44" i="21"/>
  <c r="B44" i="21"/>
  <c r="A44" i="21"/>
  <c r="G43" i="21"/>
  <c r="F43" i="21"/>
  <c r="E43" i="21"/>
  <c r="D43" i="21"/>
  <c r="C43" i="21"/>
  <c r="B43" i="21"/>
  <c r="A43" i="21"/>
  <c r="G42" i="21"/>
  <c r="F42" i="21"/>
  <c r="E42" i="21"/>
  <c r="D42" i="21"/>
  <c r="C42" i="21"/>
  <c r="B42" i="21"/>
  <c r="A42" i="21"/>
  <c r="G41" i="21"/>
  <c r="F41" i="21"/>
  <c r="E41" i="21"/>
  <c r="D41" i="21"/>
  <c r="C41" i="21"/>
  <c r="B41" i="21"/>
  <c r="A41" i="21"/>
  <c r="G40" i="21"/>
  <c r="F40" i="21"/>
  <c r="E40" i="21"/>
  <c r="D40" i="21"/>
  <c r="C40" i="21"/>
  <c r="B40" i="21"/>
  <c r="A40" i="21"/>
  <c r="G39" i="21"/>
  <c r="F39" i="21"/>
  <c r="E39" i="21"/>
  <c r="D39" i="21"/>
  <c r="C39" i="21"/>
  <c r="B39" i="21"/>
  <c r="A39" i="21"/>
  <c r="G38" i="21"/>
  <c r="F38" i="21"/>
  <c r="E38" i="21"/>
  <c r="D38" i="21"/>
  <c r="C38" i="21"/>
  <c r="B38" i="21"/>
  <c r="A38" i="21"/>
  <c r="G37" i="21"/>
  <c r="F37" i="21"/>
  <c r="E37" i="21"/>
  <c r="D37" i="21"/>
  <c r="C37" i="21"/>
  <c r="B37" i="21"/>
  <c r="A37" i="21"/>
  <c r="G36" i="21"/>
  <c r="F36" i="21"/>
  <c r="E36" i="21"/>
  <c r="D36" i="21"/>
  <c r="C36" i="21"/>
  <c r="B36" i="21"/>
  <c r="A36" i="21"/>
  <c r="G35" i="21"/>
  <c r="F35" i="21"/>
  <c r="E35" i="21"/>
  <c r="D35" i="21"/>
  <c r="C35" i="21"/>
  <c r="B35" i="21"/>
  <c r="A35" i="21"/>
  <c r="G34" i="21"/>
  <c r="F34" i="21"/>
  <c r="E34" i="21"/>
  <c r="D34" i="21"/>
  <c r="C34" i="21"/>
  <c r="B34" i="21"/>
  <c r="A34" i="21"/>
  <c r="G33" i="21"/>
  <c r="F33" i="21"/>
  <c r="E33" i="21"/>
  <c r="D33" i="21"/>
  <c r="C33" i="21"/>
  <c r="B33" i="21"/>
  <c r="A33" i="21"/>
  <c r="G32" i="21"/>
  <c r="F32" i="21"/>
  <c r="E32" i="21"/>
  <c r="D32" i="21"/>
  <c r="C32" i="21"/>
  <c r="B32" i="21"/>
  <c r="A32" i="21"/>
  <c r="G31" i="21"/>
  <c r="F31" i="21"/>
  <c r="E31" i="21"/>
  <c r="D31" i="21"/>
  <c r="C31" i="21"/>
  <c r="B31" i="21"/>
  <c r="A31" i="21"/>
  <c r="G30" i="21"/>
  <c r="F30" i="21"/>
  <c r="E30" i="21"/>
  <c r="D30" i="21"/>
  <c r="C30" i="21"/>
  <c r="B30" i="21"/>
  <c r="A30" i="21"/>
  <c r="G29" i="21"/>
  <c r="F29" i="21"/>
  <c r="E29" i="21"/>
  <c r="D29" i="21"/>
  <c r="C29" i="21"/>
  <c r="B29" i="21"/>
  <c r="A29" i="21"/>
  <c r="G28" i="21"/>
  <c r="F28" i="21"/>
  <c r="E28" i="21"/>
  <c r="D28" i="21"/>
  <c r="C28" i="21"/>
  <c r="B28" i="21"/>
  <c r="A28" i="21"/>
  <c r="G27" i="21"/>
  <c r="F27" i="21"/>
  <c r="E27" i="21"/>
  <c r="D27" i="21"/>
  <c r="C27" i="21"/>
  <c r="B27" i="21"/>
  <c r="A27" i="21"/>
  <c r="G26" i="21"/>
  <c r="F26" i="21"/>
  <c r="E26" i="21"/>
  <c r="D26" i="21"/>
  <c r="C26" i="21"/>
  <c r="B26" i="21"/>
  <c r="A26" i="21"/>
  <c r="G25" i="21"/>
  <c r="F25" i="21"/>
  <c r="E25" i="21"/>
  <c r="D25" i="21"/>
  <c r="C25" i="21"/>
  <c r="B25" i="21"/>
  <c r="A25" i="21"/>
  <c r="G24" i="21"/>
  <c r="F24" i="21"/>
  <c r="E24" i="21"/>
  <c r="D24" i="21"/>
  <c r="C24" i="21"/>
  <c r="B24" i="21"/>
  <c r="A24" i="21"/>
  <c r="G23" i="21"/>
  <c r="F23" i="21"/>
  <c r="E23" i="21"/>
  <c r="D23" i="21"/>
  <c r="C23" i="21"/>
  <c r="B23" i="21"/>
  <c r="A23" i="21"/>
  <c r="G22" i="21"/>
  <c r="F22" i="21"/>
  <c r="E22" i="21"/>
  <c r="D22" i="21"/>
  <c r="C22" i="21"/>
  <c r="B22" i="21"/>
  <c r="A22" i="21"/>
  <c r="G21" i="21"/>
  <c r="F21" i="21"/>
  <c r="E21" i="21"/>
  <c r="D21" i="21"/>
  <c r="C21" i="21"/>
  <c r="B21" i="21"/>
  <c r="A21" i="21"/>
  <c r="G20" i="21"/>
  <c r="F20" i="21"/>
  <c r="E20" i="21"/>
  <c r="D20" i="21"/>
  <c r="C20" i="21"/>
  <c r="B20" i="21"/>
  <c r="A20" i="21"/>
  <c r="G19" i="21"/>
  <c r="F19" i="21"/>
  <c r="E19" i="21"/>
  <c r="D19" i="21"/>
  <c r="C19" i="21"/>
  <c r="B19" i="21"/>
  <c r="A19" i="21"/>
  <c r="G18" i="21"/>
  <c r="F18" i="21"/>
  <c r="E18" i="21"/>
  <c r="D18" i="21"/>
  <c r="C18" i="21"/>
  <c r="B18" i="21"/>
  <c r="A18" i="21"/>
  <c r="G17" i="21"/>
  <c r="F17" i="21"/>
  <c r="E17" i="21"/>
  <c r="D17" i="21"/>
  <c r="C17" i="21"/>
  <c r="B17" i="21"/>
  <c r="A17" i="21"/>
  <c r="G16" i="21"/>
  <c r="F16" i="21"/>
  <c r="E16" i="21"/>
  <c r="D16" i="21"/>
  <c r="C16" i="21"/>
  <c r="B16" i="21"/>
  <c r="A16" i="21"/>
  <c r="G15" i="21"/>
  <c r="F15" i="21"/>
  <c r="E15" i="21"/>
  <c r="D15" i="21"/>
  <c r="C15" i="21"/>
  <c r="B15" i="21"/>
  <c r="A15" i="21"/>
  <c r="G14" i="21"/>
  <c r="F14" i="21"/>
  <c r="E14" i="21"/>
  <c r="D14" i="21"/>
  <c r="C14" i="21"/>
  <c r="B14" i="21"/>
  <c r="A14" i="21"/>
  <c r="G13" i="21"/>
  <c r="F13" i="21"/>
  <c r="E13" i="21"/>
  <c r="D13" i="21"/>
  <c r="C13" i="21"/>
  <c r="B13" i="21"/>
  <c r="A13" i="21"/>
  <c r="G12" i="21"/>
  <c r="F12" i="21"/>
  <c r="E12" i="21"/>
  <c r="D12" i="21"/>
  <c r="C12" i="21"/>
  <c r="B12" i="21"/>
  <c r="A12" i="21"/>
  <c r="G11" i="21"/>
  <c r="F11" i="21"/>
  <c r="E11" i="21"/>
  <c r="D11" i="21"/>
  <c r="C11" i="21"/>
  <c r="B11" i="21"/>
  <c r="A11" i="21"/>
  <c r="G10" i="21"/>
  <c r="F10" i="21"/>
  <c r="E10" i="21"/>
  <c r="D10" i="21"/>
  <c r="C10" i="21"/>
  <c r="B10" i="21"/>
  <c r="A10" i="21"/>
  <c r="G9" i="21"/>
  <c r="F9" i="21"/>
  <c r="E9" i="21"/>
  <c r="D9" i="21"/>
  <c r="C9" i="21"/>
  <c r="B9" i="21"/>
  <c r="A9" i="21"/>
  <c r="G8" i="21"/>
  <c r="F8" i="21"/>
  <c r="E8" i="21"/>
  <c r="D8" i="21"/>
  <c r="C8" i="21"/>
  <c r="B8" i="21"/>
  <c r="A8" i="21"/>
  <c r="S96" i="20"/>
  <c r="P96" i="20"/>
  <c r="L96" i="20"/>
  <c r="K96" i="20"/>
  <c r="G95" i="20"/>
  <c r="F95" i="20"/>
  <c r="E95" i="20"/>
  <c r="D95" i="20"/>
  <c r="C95" i="20"/>
  <c r="B95" i="20"/>
  <c r="A95" i="20"/>
  <c r="G94" i="20"/>
  <c r="F94" i="20"/>
  <c r="E94" i="20"/>
  <c r="D94" i="20"/>
  <c r="C94" i="20"/>
  <c r="B94" i="20"/>
  <c r="A94" i="20"/>
  <c r="G93" i="20"/>
  <c r="F93" i="20"/>
  <c r="E93" i="20"/>
  <c r="D93" i="20"/>
  <c r="C93" i="20"/>
  <c r="B93" i="20"/>
  <c r="A93" i="20"/>
  <c r="G92" i="20"/>
  <c r="F92" i="20"/>
  <c r="E92" i="20"/>
  <c r="D92" i="20"/>
  <c r="C92" i="20"/>
  <c r="B92" i="20"/>
  <c r="A92" i="20"/>
  <c r="G91" i="20"/>
  <c r="F91" i="20"/>
  <c r="E91" i="20"/>
  <c r="D91" i="20"/>
  <c r="C91" i="20"/>
  <c r="B91" i="20"/>
  <c r="A91" i="20"/>
  <c r="G90" i="20"/>
  <c r="F90" i="20"/>
  <c r="E90" i="20"/>
  <c r="D90" i="20"/>
  <c r="C90" i="20"/>
  <c r="B90" i="20"/>
  <c r="A90" i="20"/>
  <c r="G89" i="20"/>
  <c r="F89" i="20"/>
  <c r="E89" i="20"/>
  <c r="D89" i="20"/>
  <c r="C89" i="20"/>
  <c r="B89" i="20"/>
  <c r="A89" i="20"/>
  <c r="G88" i="20"/>
  <c r="F88" i="20"/>
  <c r="E88" i="20"/>
  <c r="D88" i="20"/>
  <c r="C88" i="20"/>
  <c r="B88" i="20"/>
  <c r="A88" i="20"/>
  <c r="G87" i="20"/>
  <c r="F87" i="20"/>
  <c r="E87" i="20"/>
  <c r="D87" i="20"/>
  <c r="C87" i="20"/>
  <c r="B87" i="20"/>
  <c r="A87" i="20"/>
  <c r="G86" i="20"/>
  <c r="F86" i="20"/>
  <c r="E86" i="20"/>
  <c r="D86" i="20"/>
  <c r="C86" i="20"/>
  <c r="B86" i="20"/>
  <c r="A86" i="20"/>
  <c r="G85" i="20"/>
  <c r="F85" i="20"/>
  <c r="E85" i="20"/>
  <c r="D85" i="20"/>
  <c r="C85" i="20"/>
  <c r="B85" i="20"/>
  <c r="A85" i="20"/>
  <c r="G84" i="20"/>
  <c r="F84" i="20"/>
  <c r="E84" i="20"/>
  <c r="D84" i="20"/>
  <c r="C84" i="20"/>
  <c r="B84" i="20"/>
  <c r="A84" i="20"/>
  <c r="G83" i="20"/>
  <c r="F83" i="20"/>
  <c r="E83" i="20"/>
  <c r="D83" i="20"/>
  <c r="C83" i="20"/>
  <c r="B83" i="20"/>
  <c r="A83" i="20"/>
  <c r="G82" i="20"/>
  <c r="F82" i="20"/>
  <c r="E82" i="20"/>
  <c r="D82" i="20"/>
  <c r="C82" i="20"/>
  <c r="B82" i="20"/>
  <c r="A82" i="20"/>
  <c r="G81" i="20"/>
  <c r="F81" i="20"/>
  <c r="E81" i="20"/>
  <c r="D81" i="20"/>
  <c r="C81" i="20"/>
  <c r="B81" i="20"/>
  <c r="A81" i="20"/>
  <c r="G80" i="20"/>
  <c r="F80" i="20"/>
  <c r="E80" i="20"/>
  <c r="D80" i="20"/>
  <c r="C80" i="20"/>
  <c r="B80" i="20"/>
  <c r="A80" i="20"/>
  <c r="G79" i="20"/>
  <c r="F79" i="20"/>
  <c r="E79" i="20"/>
  <c r="D79" i="20"/>
  <c r="C79" i="20"/>
  <c r="B79" i="20"/>
  <c r="A79" i="20"/>
  <c r="G78" i="20"/>
  <c r="F78" i="20"/>
  <c r="E78" i="20"/>
  <c r="D78" i="20"/>
  <c r="C78" i="20"/>
  <c r="B78" i="20"/>
  <c r="A78" i="20"/>
  <c r="G77" i="20"/>
  <c r="F77" i="20"/>
  <c r="E77" i="20"/>
  <c r="D77" i="20"/>
  <c r="C77" i="20"/>
  <c r="B77" i="20"/>
  <c r="A77" i="20"/>
  <c r="G76" i="20"/>
  <c r="F76" i="20"/>
  <c r="E76" i="20"/>
  <c r="D76" i="20"/>
  <c r="C76" i="20"/>
  <c r="B76" i="20"/>
  <c r="A76" i="20"/>
  <c r="G75" i="20"/>
  <c r="F75" i="20"/>
  <c r="E75" i="20"/>
  <c r="D75" i="20"/>
  <c r="C75" i="20"/>
  <c r="B75" i="20"/>
  <c r="A75" i="20"/>
  <c r="G74" i="20"/>
  <c r="F74" i="20"/>
  <c r="E74" i="20"/>
  <c r="D74" i="20"/>
  <c r="C74" i="20"/>
  <c r="B74" i="20"/>
  <c r="A74" i="20"/>
  <c r="G73" i="20"/>
  <c r="F73" i="20"/>
  <c r="E73" i="20"/>
  <c r="D73" i="20"/>
  <c r="C73" i="20"/>
  <c r="B73" i="20"/>
  <c r="A73" i="20"/>
  <c r="G72" i="20"/>
  <c r="F72" i="20"/>
  <c r="E72" i="20"/>
  <c r="D72" i="20"/>
  <c r="C72" i="20"/>
  <c r="B72" i="20"/>
  <c r="A72" i="20"/>
  <c r="G71" i="20"/>
  <c r="F71" i="20"/>
  <c r="E71" i="20"/>
  <c r="D71" i="20"/>
  <c r="C71" i="20"/>
  <c r="B71" i="20"/>
  <c r="A71" i="20"/>
  <c r="G70" i="20"/>
  <c r="F70" i="20"/>
  <c r="E70" i="20"/>
  <c r="D70" i="20"/>
  <c r="C70" i="20"/>
  <c r="B70" i="20"/>
  <c r="A70" i="20"/>
  <c r="G69" i="20"/>
  <c r="F69" i="20"/>
  <c r="E69" i="20"/>
  <c r="D69" i="20"/>
  <c r="C69" i="20"/>
  <c r="B69" i="20"/>
  <c r="A69" i="20"/>
  <c r="G68" i="20"/>
  <c r="F68" i="20"/>
  <c r="E68" i="20"/>
  <c r="D68" i="20"/>
  <c r="C68" i="20"/>
  <c r="B68" i="20"/>
  <c r="A68" i="20"/>
  <c r="G67" i="20"/>
  <c r="F67" i="20"/>
  <c r="E67" i="20"/>
  <c r="D67" i="20"/>
  <c r="C67" i="20"/>
  <c r="B67" i="20"/>
  <c r="A67" i="20"/>
  <c r="G66" i="20"/>
  <c r="F66" i="20"/>
  <c r="E66" i="20"/>
  <c r="D66" i="20"/>
  <c r="C66" i="20"/>
  <c r="B66" i="20"/>
  <c r="A66" i="20"/>
  <c r="G65" i="20"/>
  <c r="F65" i="20"/>
  <c r="E65" i="20"/>
  <c r="D65" i="20"/>
  <c r="C65" i="20"/>
  <c r="B65" i="20"/>
  <c r="A65" i="20"/>
  <c r="G64" i="20"/>
  <c r="F64" i="20"/>
  <c r="E64" i="20"/>
  <c r="D64" i="20"/>
  <c r="C64" i="20"/>
  <c r="B64" i="20"/>
  <c r="A64" i="20"/>
  <c r="G63" i="20"/>
  <c r="F63" i="20"/>
  <c r="E63" i="20"/>
  <c r="D63" i="20"/>
  <c r="C63" i="20"/>
  <c r="B63" i="20"/>
  <c r="A63" i="20"/>
  <c r="G62" i="20"/>
  <c r="F62" i="20"/>
  <c r="E62" i="20"/>
  <c r="D62" i="20"/>
  <c r="C62" i="20"/>
  <c r="B62" i="20"/>
  <c r="A62" i="20"/>
  <c r="G61" i="20"/>
  <c r="F61" i="20"/>
  <c r="E61" i="20"/>
  <c r="D61" i="20"/>
  <c r="C61" i="20"/>
  <c r="B61" i="20"/>
  <c r="A61" i="20"/>
  <c r="G60" i="20"/>
  <c r="F60" i="20"/>
  <c r="E60" i="20"/>
  <c r="D60" i="20"/>
  <c r="C60" i="20"/>
  <c r="B60" i="20"/>
  <c r="A60" i="20"/>
  <c r="G59" i="20"/>
  <c r="F59" i="20"/>
  <c r="E59" i="20"/>
  <c r="D59" i="20"/>
  <c r="C59" i="20"/>
  <c r="B59" i="20"/>
  <c r="A59" i="20"/>
  <c r="G58" i="20"/>
  <c r="F58" i="20"/>
  <c r="E58" i="20"/>
  <c r="D58" i="20"/>
  <c r="C58" i="20"/>
  <c r="B58" i="20"/>
  <c r="A58" i="20"/>
  <c r="G57" i="20"/>
  <c r="F57" i="20"/>
  <c r="E57" i="20"/>
  <c r="D57" i="20"/>
  <c r="C57" i="20"/>
  <c r="B57" i="20"/>
  <c r="A57" i="20"/>
  <c r="G56" i="20"/>
  <c r="F56" i="20"/>
  <c r="E56" i="20"/>
  <c r="D56" i="20"/>
  <c r="C56" i="20"/>
  <c r="B56" i="20"/>
  <c r="A56" i="20"/>
  <c r="G55" i="20"/>
  <c r="F55" i="20"/>
  <c r="E55" i="20"/>
  <c r="D55" i="20"/>
  <c r="C55" i="20"/>
  <c r="B55" i="20"/>
  <c r="A55" i="20"/>
  <c r="G54" i="20"/>
  <c r="F54" i="20"/>
  <c r="E54" i="20"/>
  <c r="D54" i="20"/>
  <c r="C54" i="20"/>
  <c r="B54" i="20"/>
  <c r="A54" i="20"/>
  <c r="G53" i="20"/>
  <c r="F53" i="20"/>
  <c r="E53" i="20"/>
  <c r="D53" i="20"/>
  <c r="C53" i="20"/>
  <c r="B53" i="20"/>
  <c r="A53" i="20"/>
  <c r="G52" i="20"/>
  <c r="F52" i="20"/>
  <c r="E52" i="20"/>
  <c r="D52" i="20"/>
  <c r="C52" i="20"/>
  <c r="B52" i="20"/>
  <c r="A52" i="20"/>
  <c r="G51" i="20"/>
  <c r="F51" i="20"/>
  <c r="E51" i="20"/>
  <c r="D51" i="20"/>
  <c r="C51" i="20"/>
  <c r="B51" i="20"/>
  <c r="A51" i="20"/>
  <c r="G50" i="20"/>
  <c r="F50" i="20"/>
  <c r="E50" i="20"/>
  <c r="D50" i="20"/>
  <c r="C50" i="20"/>
  <c r="B50" i="20"/>
  <c r="A50" i="20"/>
  <c r="G49" i="20"/>
  <c r="F49" i="20"/>
  <c r="E49" i="20"/>
  <c r="D49" i="20"/>
  <c r="C49" i="20"/>
  <c r="B49" i="20"/>
  <c r="A49" i="20"/>
  <c r="G48" i="20"/>
  <c r="F48" i="20"/>
  <c r="E48" i="20"/>
  <c r="D48" i="20"/>
  <c r="C48" i="20"/>
  <c r="B48" i="20"/>
  <c r="A48" i="20"/>
  <c r="G47" i="20"/>
  <c r="F47" i="20"/>
  <c r="E47" i="20"/>
  <c r="D47" i="20"/>
  <c r="C47" i="20"/>
  <c r="B47" i="20"/>
  <c r="A47" i="20"/>
  <c r="G46" i="20"/>
  <c r="F46" i="20"/>
  <c r="E46" i="20"/>
  <c r="D46" i="20"/>
  <c r="C46" i="20"/>
  <c r="B46" i="20"/>
  <c r="A46" i="20"/>
  <c r="G45" i="20"/>
  <c r="F45" i="20"/>
  <c r="E45" i="20"/>
  <c r="D45" i="20"/>
  <c r="C45" i="20"/>
  <c r="B45" i="20"/>
  <c r="A45" i="20"/>
  <c r="G44" i="20"/>
  <c r="F44" i="20"/>
  <c r="E44" i="20"/>
  <c r="D44" i="20"/>
  <c r="C44" i="20"/>
  <c r="B44" i="20"/>
  <c r="A44" i="20"/>
  <c r="G43" i="20"/>
  <c r="F43" i="20"/>
  <c r="E43" i="20"/>
  <c r="D43" i="20"/>
  <c r="C43" i="20"/>
  <c r="B43" i="20"/>
  <c r="A43" i="20"/>
  <c r="G42" i="20"/>
  <c r="F42" i="20"/>
  <c r="E42" i="20"/>
  <c r="D42" i="20"/>
  <c r="C42" i="20"/>
  <c r="B42" i="20"/>
  <c r="A42" i="20"/>
  <c r="G41" i="20"/>
  <c r="F41" i="20"/>
  <c r="E41" i="20"/>
  <c r="D41" i="20"/>
  <c r="C41" i="20"/>
  <c r="B41" i="20"/>
  <c r="A41" i="20"/>
  <c r="G40" i="20"/>
  <c r="F40" i="20"/>
  <c r="E40" i="20"/>
  <c r="D40" i="20"/>
  <c r="C40" i="20"/>
  <c r="B40" i="20"/>
  <c r="A40" i="20"/>
  <c r="G39" i="20"/>
  <c r="F39" i="20"/>
  <c r="E39" i="20"/>
  <c r="D39" i="20"/>
  <c r="C39" i="20"/>
  <c r="B39" i="20"/>
  <c r="A39" i="20"/>
  <c r="G38" i="20"/>
  <c r="F38" i="20"/>
  <c r="E38" i="20"/>
  <c r="D38" i="20"/>
  <c r="C38" i="20"/>
  <c r="B38" i="20"/>
  <c r="A38" i="20"/>
  <c r="G37" i="20"/>
  <c r="F37" i="20"/>
  <c r="E37" i="20"/>
  <c r="D37" i="20"/>
  <c r="C37" i="20"/>
  <c r="B37" i="20"/>
  <c r="A37" i="20"/>
  <c r="G36" i="20"/>
  <c r="F36" i="20"/>
  <c r="E36" i="20"/>
  <c r="D36" i="20"/>
  <c r="C36" i="20"/>
  <c r="B36" i="20"/>
  <c r="A36" i="20"/>
  <c r="G35" i="20"/>
  <c r="F35" i="20"/>
  <c r="E35" i="20"/>
  <c r="D35" i="20"/>
  <c r="C35" i="20"/>
  <c r="B35" i="20"/>
  <c r="A35" i="20"/>
  <c r="G34" i="20"/>
  <c r="F34" i="20"/>
  <c r="E34" i="20"/>
  <c r="D34" i="20"/>
  <c r="C34" i="20"/>
  <c r="B34" i="20"/>
  <c r="A34" i="20"/>
  <c r="G33" i="20"/>
  <c r="F33" i="20"/>
  <c r="E33" i="20"/>
  <c r="D33" i="20"/>
  <c r="C33" i="20"/>
  <c r="B33" i="20"/>
  <c r="A33" i="20"/>
  <c r="G32" i="20"/>
  <c r="F32" i="20"/>
  <c r="E32" i="20"/>
  <c r="D32" i="20"/>
  <c r="C32" i="20"/>
  <c r="B32" i="20"/>
  <c r="A32" i="20"/>
  <c r="G31" i="20"/>
  <c r="F31" i="20"/>
  <c r="E31" i="20"/>
  <c r="D31" i="20"/>
  <c r="C31" i="20"/>
  <c r="B31" i="20"/>
  <c r="A31" i="20"/>
  <c r="G30" i="20"/>
  <c r="F30" i="20"/>
  <c r="E30" i="20"/>
  <c r="D30" i="20"/>
  <c r="C30" i="20"/>
  <c r="B30" i="20"/>
  <c r="A30" i="20"/>
  <c r="G29" i="20"/>
  <c r="F29" i="20"/>
  <c r="E29" i="20"/>
  <c r="D29" i="20"/>
  <c r="C29" i="20"/>
  <c r="B29" i="20"/>
  <c r="A29" i="20"/>
  <c r="G28" i="20"/>
  <c r="F28" i="20"/>
  <c r="E28" i="20"/>
  <c r="D28" i="20"/>
  <c r="C28" i="20"/>
  <c r="B28" i="20"/>
  <c r="A28" i="20"/>
  <c r="G27" i="20"/>
  <c r="F27" i="20"/>
  <c r="E27" i="20"/>
  <c r="D27" i="20"/>
  <c r="C27" i="20"/>
  <c r="B27" i="20"/>
  <c r="A27" i="20"/>
  <c r="G26" i="20"/>
  <c r="F26" i="20"/>
  <c r="E26" i="20"/>
  <c r="D26" i="20"/>
  <c r="C26" i="20"/>
  <c r="B26" i="20"/>
  <c r="A26" i="20"/>
  <c r="G25" i="20"/>
  <c r="F25" i="20"/>
  <c r="E25" i="20"/>
  <c r="D25" i="20"/>
  <c r="C25" i="20"/>
  <c r="B25" i="20"/>
  <c r="A25" i="20"/>
  <c r="G24" i="20"/>
  <c r="F24" i="20"/>
  <c r="E24" i="20"/>
  <c r="D24" i="20"/>
  <c r="C24" i="20"/>
  <c r="B24" i="20"/>
  <c r="A24" i="20"/>
  <c r="G23" i="20"/>
  <c r="F23" i="20"/>
  <c r="E23" i="20"/>
  <c r="D23" i="20"/>
  <c r="C23" i="20"/>
  <c r="B23" i="20"/>
  <c r="A23" i="20"/>
  <c r="G22" i="20"/>
  <c r="F22" i="20"/>
  <c r="E22" i="20"/>
  <c r="D22" i="20"/>
  <c r="C22" i="20"/>
  <c r="B22" i="20"/>
  <c r="A22" i="20"/>
  <c r="G21" i="20"/>
  <c r="F21" i="20"/>
  <c r="E21" i="20"/>
  <c r="D21" i="20"/>
  <c r="C21" i="20"/>
  <c r="B21" i="20"/>
  <c r="A21" i="20"/>
  <c r="G20" i="20"/>
  <c r="F20" i="20"/>
  <c r="E20" i="20"/>
  <c r="D20" i="20"/>
  <c r="C20" i="20"/>
  <c r="B20" i="20"/>
  <c r="A20" i="20"/>
  <c r="G19" i="20"/>
  <c r="F19" i="20"/>
  <c r="E19" i="20"/>
  <c r="D19" i="20"/>
  <c r="C19" i="20"/>
  <c r="B19" i="20"/>
  <c r="A19" i="20"/>
  <c r="G18" i="20"/>
  <c r="F18" i="20"/>
  <c r="E18" i="20"/>
  <c r="D18" i="20"/>
  <c r="C18" i="20"/>
  <c r="B18" i="20"/>
  <c r="A18" i="20"/>
  <c r="G17" i="20"/>
  <c r="F17" i="20"/>
  <c r="E17" i="20"/>
  <c r="D17" i="20"/>
  <c r="C17" i="20"/>
  <c r="B17" i="20"/>
  <c r="A17" i="20"/>
  <c r="G16" i="20"/>
  <c r="F16" i="20"/>
  <c r="E16" i="20"/>
  <c r="D16" i="20"/>
  <c r="C16" i="20"/>
  <c r="B16" i="20"/>
  <c r="A16" i="20"/>
  <c r="G15" i="20"/>
  <c r="F15" i="20"/>
  <c r="E15" i="20"/>
  <c r="D15" i="20"/>
  <c r="C15" i="20"/>
  <c r="B15" i="20"/>
  <c r="A15" i="20"/>
  <c r="G14" i="20"/>
  <c r="F14" i="20"/>
  <c r="E14" i="20"/>
  <c r="D14" i="20"/>
  <c r="C14" i="20"/>
  <c r="B14" i="20"/>
  <c r="A14" i="20"/>
  <c r="G13" i="20"/>
  <c r="F13" i="20"/>
  <c r="E13" i="20"/>
  <c r="D13" i="20"/>
  <c r="C13" i="20"/>
  <c r="B13" i="20"/>
  <c r="A13" i="20"/>
  <c r="G12" i="20"/>
  <c r="F12" i="20"/>
  <c r="E12" i="20"/>
  <c r="D12" i="20"/>
  <c r="C12" i="20"/>
  <c r="B12" i="20"/>
  <c r="A12" i="20"/>
  <c r="G11" i="20"/>
  <c r="F11" i="20"/>
  <c r="E11" i="20"/>
  <c r="D11" i="20"/>
  <c r="C11" i="20"/>
  <c r="B11" i="20"/>
  <c r="A11" i="20"/>
  <c r="G10" i="20"/>
  <c r="F10" i="20"/>
  <c r="E10" i="20"/>
  <c r="D10" i="20"/>
  <c r="C10" i="20"/>
  <c r="B10" i="20"/>
  <c r="A10" i="20"/>
  <c r="G9" i="20"/>
  <c r="F9" i="20"/>
  <c r="E9" i="20"/>
  <c r="D9" i="20"/>
  <c r="C9" i="20"/>
  <c r="B9" i="20"/>
  <c r="A9" i="20"/>
  <c r="G8" i="20"/>
  <c r="F8" i="20"/>
  <c r="E8" i="20"/>
  <c r="D8" i="20"/>
  <c r="C8" i="20"/>
  <c r="B8" i="20"/>
  <c r="A8" i="20"/>
  <c r="S96" i="19"/>
  <c r="P96" i="19"/>
  <c r="L96" i="19"/>
  <c r="K96" i="19"/>
  <c r="G95" i="19"/>
  <c r="F95" i="19"/>
  <c r="E95" i="19"/>
  <c r="D95" i="19"/>
  <c r="C95" i="19"/>
  <c r="B95" i="19"/>
  <c r="A95" i="19"/>
  <c r="G94" i="19"/>
  <c r="F94" i="19"/>
  <c r="E94" i="19"/>
  <c r="D94" i="19"/>
  <c r="C94" i="19"/>
  <c r="B94" i="19"/>
  <c r="A94" i="19"/>
  <c r="G93" i="19"/>
  <c r="F93" i="19"/>
  <c r="E93" i="19"/>
  <c r="D93" i="19"/>
  <c r="C93" i="19"/>
  <c r="B93" i="19"/>
  <c r="A93" i="19"/>
  <c r="G92" i="19"/>
  <c r="F92" i="19"/>
  <c r="E92" i="19"/>
  <c r="D92" i="19"/>
  <c r="C92" i="19"/>
  <c r="B92" i="19"/>
  <c r="A92" i="19"/>
  <c r="G91" i="19"/>
  <c r="F91" i="19"/>
  <c r="E91" i="19"/>
  <c r="D91" i="19"/>
  <c r="C91" i="19"/>
  <c r="B91" i="19"/>
  <c r="A91" i="19"/>
  <c r="G90" i="19"/>
  <c r="F90" i="19"/>
  <c r="E90" i="19"/>
  <c r="D90" i="19"/>
  <c r="C90" i="19"/>
  <c r="B90" i="19"/>
  <c r="A90" i="19"/>
  <c r="G89" i="19"/>
  <c r="F89" i="19"/>
  <c r="E89" i="19"/>
  <c r="D89" i="19"/>
  <c r="C89" i="19"/>
  <c r="B89" i="19"/>
  <c r="A89" i="19"/>
  <c r="G88" i="19"/>
  <c r="F88" i="19"/>
  <c r="E88" i="19"/>
  <c r="D88" i="19"/>
  <c r="C88" i="19"/>
  <c r="B88" i="19"/>
  <c r="A88" i="19"/>
  <c r="G87" i="19"/>
  <c r="F87" i="19"/>
  <c r="E87" i="19"/>
  <c r="D87" i="19"/>
  <c r="C87" i="19"/>
  <c r="B87" i="19"/>
  <c r="A87" i="19"/>
  <c r="G86" i="19"/>
  <c r="F86" i="19"/>
  <c r="E86" i="19"/>
  <c r="D86" i="19"/>
  <c r="C86" i="19"/>
  <c r="B86" i="19"/>
  <c r="A86" i="19"/>
  <c r="G85" i="19"/>
  <c r="F85" i="19"/>
  <c r="E85" i="19"/>
  <c r="D85" i="19"/>
  <c r="C85" i="19"/>
  <c r="B85" i="19"/>
  <c r="A85" i="19"/>
  <c r="G84" i="19"/>
  <c r="F84" i="19"/>
  <c r="E84" i="19"/>
  <c r="D84" i="19"/>
  <c r="C84" i="19"/>
  <c r="B84" i="19"/>
  <c r="A84" i="19"/>
  <c r="G83" i="19"/>
  <c r="F83" i="19"/>
  <c r="E83" i="19"/>
  <c r="D83" i="19"/>
  <c r="C83" i="19"/>
  <c r="B83" i="19"/>
  <c r="A83" i="19"/>
  <c r="G82" i="19"/>
  <c r="F82" i="19"/>
  <c r="E82" i="19"/>
  <c r="D82" i="19"/>
  <c r="C82" i="19"/>
  <c r="B82" i="19"/>
  <c r="A82" i="19"/>
  <c r="G81" i="19"/>
  <c r="F81" i="19"/>
  <c r="E81" i="19"/>
  <c r="D81" i="19"/>
  <c r="C81" i="19"/>
  <c r="B81" i="19"/>
  <c r="A81" i="19"/>
  <c r="G80" i="19"/>
  <c r="F80" i="19"/>
  <c r="E80" i="19"/>
  <c r="D80" i="19"/>
  <c r="C80" i="19"/>
  <c r="B80" i="19"/>
  <c r="A80" i="19"/>
  <c r="G79" i="19"/>
  <c r="F79" i="19"/>
  <c r="E79" i="19"/>
  <c r="D79" i="19"/>
  <c r="C79" i="19"/>
  <c r="B79" i="19"/>
  <c r="A79" i="19"/>
  <c r="G78" i="19"/>
  <c r="F78" i="19"/>
  <c r="E78" i="19"/>
  <c r="D78" i="19"/>
  <c r="C78" i="19"/>
  <c r="B78" i="19"/>
  <c r="A78" i="19"/>
  <c r="G77" i="19"/>
  <c r="F77" i="19"/>
  <c r="E77" i="19"/>
  <c r="D77" i="19"/>
  <c r="C77" i="19"/>
  <c r="B77" i="19"/>
  <c r="A77" i="19"/>
  <c r="G76" i="19"/>
  <c r="F76" i="19"/>
  <c r="E76" i="19"/>
  <c r="D76" i="19"/>
  <c r="C76" i="19"/>
  <c r="B76" i="19"/>
  <c r="A76" i="19"/>
  <c r="G75" i="19"/>
  <c r="F75" i="19"/>
  <c r="E75" i="19"/>
  <c r="D75" i="19"/>
  <c r="C75" i="19"/>
  <c r="B75" i="19"/>
  <c r="A75" i="19"/>
  <c r="G74" i="19"/>
  <c r="F74" i="19"/>
  <c r="E74" i="19"/>
  <c r="D74" i="19"/>
  <c r="C74" i="19"/>
  <c r="B74" i="19"/>
  <c r="A74" i="19"/>
  <c r="G73" i="19"/>
  <c r="F73" i="19"/>
  <c r="E73" i="19"/>
  <c r="D73" i="19"/>
  <c r="C73" i="19"/>
  <c r="B73" i="19"/>
  <c r="A73" i="19"/>
  <c r="G72" i="19"/>
  <c r="F72" i="19"/>
  <c r="E72" i="19"/>
  <c r="D72" i="19"/>
  <c r="C72" i="19"/>
  <c r="B72" i="19"/>
  <c r="A72" i="19"/>
  <c r="G71" i="19"/>
  <c r="F71" i="19"/>
  <c r="E71" i="19"/>
  <c r="D71" i="19"/>
  <c r="C71" i="19"/>
  <c r="B71" i="19"/>
  <c r="A71" i="19"/>
  <c r="G70" i="19"/>
  <c r="F70" i="19"/>
  <c r="E70" i="19"/>
  <c r="D70" i="19"/>
  <c r="C70" i="19"/>
  <c r="B70" i="19"/>
  <c r="A70" i="19"/>
  <c r="G69" i="19"/>
  <c r="F69" i="19"/>
  <c r="E69" i="19"/>
  <c r="D69" i="19"/>
  <c r="C69" i="19"/>
  <c r="B69" i="19"/>
  <c r="A69" i="19"/>
  <c r="G68" i="19"/>
  <c r="F68" i="19"/>
  <c r="E68" i="19"/>
  <c r="D68" i="19"/>
  <c r="C68" i="19"/>
  <c r="B68" i="19"/>
  <c r="A68" i="19"/>
  <c r="G67" i="19"/>
  <c r="F67" i="19"/>
  <c r="E67" i="19"/>
  <c r="D67" i="19"/>
  <c r="C67" i="19"/>
  <c r="B67" i="19"/>
  <c r="A67" i="19"/>
  <c r="G66" i="19"/>
  <c r="F66" i="19"/>
  <c r="E66" i="19"/>
  <c r="D66" i="19"/>
  <c r="C66" i="19"/>
  <c r="B66" i="19"/>
  <c r="A66" i="19"/>
  <c r="G65" i="19"/>
  <c r="F65" i="19"/>
  <c r="E65" i="19"/>
  <c r="D65" i="19"/>
  <c r="C65" i="19"/>
  <c r="B65" i="19"/>
  <c r="A65" i="19"/>
  <c r="G64" i="19"/>
  <c r="F64" i="19"/>
  <c r="E64" i="19"/>
  <c r="D64" i="19"/>
  <c r="C64" i="19"/>
  <c r="B64" i="19"/>
  <c r="A64" i="19"/>
  <c r="G63" i="19"/>
  <c r="F63" i="19"/>
  <c r="E63" i="19"/>
  <c r="D63" i="19"/>
  <c r="C63" i="19"/>
  <c r="B63" i="19"/>
  <c r="A63" i="19"/>
  <c r="G62" i="19"/>
  <c r="F62" i="19"/>
  <c r="E62" i="19"/>
  <c r="D62" i="19"/>
  <c r="C62" i="19"/>
  <c r="B62" i="19"/>
  <c r="A62" i="19"/>
  <c r="G61" i="19"/>
  <c r="F61" i="19"/>
  <c r="E61" i="19"/>
  <c r="D61" i="19"/>
  <c r="C61" i="19"/>
  <c r="B61" i="19"/>
  <c r="A61" i="19"/>
  <c r="G60" i="19"/>
  <c r="F60" i="19"/>
  <c r="E60" i="19"/>
  <c r="D60" i="19"/>
  <c r="C60" i="19"/>
  <c r="B60" i="19"/>
  <c r="A60" i="19"/>
  <c r="G59" i="19"/>
  <c r="F59" i="19"/>
  <c r="E59" i="19"/>
  <c r="D59" i="19"/>
  <c r="C59" i="19"/>
  <c r="B59" i="19"/>
  <c r="A59" i="19"/>
  <c r="G58" i="19"/>
  <c r="F58" i="19"/>
  <c r="E58" i="19"/>
  <c r="D58" i="19"/>
  <c r="C58" i="19"/>
  <c r="B58" i="19"/>
  <c r="A58" i="19"/>
  <c r="G57" i="19"/>
  <c r="F57" i="19"/>
  <c r="E57" i="19"/>
  <c r="D57" i="19"/>
  <c r="C57" i="19"/>
  <c r="B57" i="19"/>
  <c r="A57" i="19"/>
  <c r="G56" i="19"/>
  <c r="F56" i="19"/>
  <c r="E56" i="19"/>
  <c r="D56" i="19"/>
  <c r="C56" i="19"/>
  <c r="B56" i="19"/>
  <c r="A56" i="19"/>
  <c r="G55" i="19"/>
  <c r="F55" i="19"/>
  <c r="E55" i="19"/>
  <c r="D55" i="19"/>
  <c r="C55" i="19"/>
  <c r="B55" i="19"/>
  <c r="A55" i="19"/>
  <c r="G54" i="19"/>
  <c r="F54" i="19"/>
  <c r="E54" i="19"/>
  <c r="D54" i="19"/>
  <c r="C54" i="19"/>
  <c r="B54" i="19"/>
  <c r="A54" i="19"/>
  <c r="G53" i="19"/>
  <c r="F53" i="19"/>
  <c r="E53" i="19"/>
  <c r="D53" i="19"/>
  <c r="C53" i="19"/>
  <c r="B53" i="19"/>
  <c r="A53" i="19"/>
  <c r="G52" i="19"/>
  <c r="F52" i="19"/>
  <c r="E52" i="19"/>
  <c r="D52" i="19"/>
  <c r="C52" i="19"/>
  <c r="B52" i="19"/>
  <c r="A52" i="19"/>
  <c r="G51" i="19"/>
  <c r="F51" i="19"/>
  <c r="E51" i="19"/>
  <c r="D51" i="19"/>
  <c r="C51" i="19"/>
  <c r="B51" i="19"/>
  <c r="A51" i="19"/>
  <c r="G50" i="19"/>
  <c r="F50" i="19"/>
  <c r="E50" i="19"/>
  <c r="D50" i="19"/>
  <c r="C50" i="19"/>
  <c r="B50" i="19"/>
  <c r="A50" i="19"/>
  <c r="G49" i="19"/>
  <c r="F49" i="19"/>
  <c r="E49" i="19"/>
  <c r="D49" i="19"/>
  <c r="C49" i="19"/>
  <c r="B49" i="19"/>
  <c r="A49" i="19"/>
  <c r="G48" i="19"/>
  <c r="F48" i="19"/>
  <c r="E48" i="19"/>
  <c r="D48" i="19"/>
  <c r="C48" i="19"/>
  <c r="B48" i="19"/>
  <c r="A48" i="19"/>
  <c r="G47" i="19"/>
  <c r="F47" i="19"/>
  <c r="E47" i="19"/>
  <c r="D47" i="19"/>
  <c r="C47" i="19"/>
  <c r="B47" i="19"/>
  <c r="A47" i="19"/>
  <c r="G46" i="19"/>
  <c r="F46" i="19"/>
  <c r="E46" i="19"/>
  <c r="D46" i="19"/>
  <c r="C46" i="19"/>
  <c r="B46" i="19"/>
  <c r="A46" i="19"/>
  <c r="G45" i="19"/>
  <c r="F45" i="19"/>
  <c r="E45" i="19"/>
  <c r="D45" i="19"/>
  <c r="C45" i="19"/>
  <c r="B45" i="19"/>
  <c r="A45" i="19"/>
  <c r="G44" i="19"/>
  <c r="F44" i="19"/>
  <c r="E44" i="19"/>
  <c r="D44" i="19"/>
  <c r="C44" i="19"/>
  <c r="B44" i="19"/>
  <c r="A44" i="19"/>
  <c r="G43" i="19"/>
  <c r="F43" i="19"/>
  <c r="E43" i="19"/>
  <c r="D43" i="19"/>
  <c r="C43" i="19"/>
  <c r="B43" i="19"/>
  <c r="A43" i="19"/>
  <c r="G42" i="19"/>
  <c r="F42" i="19"/>
  <c r="E42" i="19"/>
  <c r="D42" i="19"/>
  <c r="C42" i="19"/>
  <c r="B42" i="19"/>
  <c r="A42" i="19"/>
  <c r="G41" i="19"/>
  <c r="F41" i="19"/>
  <c r="E41" i="19"/>
  <c r="D41" i="19"/>
  <c r="C41" i="19"/>
  <c r="B41" i="19"/>
  <c r="A41" i="19"/>
  <c r="G40" i="19"/>
  <c r="F40" i="19"/>
  <c r="E40" i="19"/>
  <c r="D40" i="19"/>
  <c r="C40" i="19"/>
  <c r="B40" i="19"/>
  <c r="A40" i="19"/>
  <c r="G39" i="19"/>
  <c r="F39" i="19"/>
  <c r="E39" i="19"/>
  <c r="D39" i="19"/>
  <c r="C39" i="19"/>
  <c r="B39" i="19"/>
  <c r="A39" i="19"/>
  <c r="G38" i="19"/>
  <c r="F38" i="19"/>
  <c r="E38" i="19"/>
  <c r="D38" i="19"/>
  <c r="C38" i="19"/>
  <c r="B38" i="19"/>
  <c r="A38" i="19"/>
  <c r="G37" i="19"/>
  <c r="F37" i="19"/>
  <c r="E37" i="19"/>
  <c r="D37" i="19"/>
  <c r="C37" i="19"/>
  <c r="B37" i="19"/>
  <c r="A37" i="19"/>
  <c r="G36" i="19"/>
  <c r="F36" i="19"/>
  <c r="E36" i="19"/>
  <c r="D36" i="19"/>
  <c r="C36" i="19"/>
  <c r="B36" i="19"/>
  <c r="A36" i="19"/>
  <c r="G35" i="19"/>
  <c r="F35" i="19"/>
  <c r="E35" i="19"/>
  <c r="D35" i="19"/>
  <c r="C35" i="19"/>
  <c r="B35" i="19"/>
  <c r="A35" i="19"/>
  <c r="G34" i="19"/>
  <c r="F34" i="19"/>
  <c r="E34" i="19"/>
  <c r="D34" i="19"/>
  <c r="C34" i="19"/>
  <c r="B34" i="19"/>
  <c r="A34" i="19"/>
  <c r="G33" i="19"/>
  <c r="F33" i="19"/>
  <c r="E33" i="19"/>
  <c r="D33" i="19"/>
  <c r="C33" i="19"/>
  <c r="B33" i="19"/>
  <c r="A33" i="19"/>
  <c r="G32" i="19"/>
  <c r="F32" i="19"/>
  <c r="E32" i="19"/>
  <c r="D32" i="19"/>
  <c r="C32" i="19"/>
  <c r="B32" i="19"/>
  <c r="A32" i="19"/>
  <c r="G31" i="19"/>
  <c r="F31" i="19"/>
  <c r="E31" i="19"/>
  <c r="D31" i="19"/>
  <c r="C31" i="19"/>
  <c r="B31" i="19"/>
  <c r="A31" i="19"/>
  <c r="G30" i="19"/>
  <c r="F30" i="19"/>
  <c r="E30" i="19"/>
  <c r="D30" i="19"/>
  <c r="C30" i="19"/>
  <c r="B30" i="19"/>
  <c r="A30" i="19"/>
  <c r="G29" i="19"/>
  <c r="F29" i="19"/>
  <c r="E29" i="19"/>
  <c r="D29" i="19"/>
  <c r="C29" i="19"/>
  <c r="B29" i="19"/>
  <c r="A29" i="19"/>
  <c r="G28" i="19"/>
  <c r="F28" i="19"/>
  <c r="E28" i="19"/>
  <c r="D28" i="19"/>
  <c r="C28" i="19"/>
  <c r="B28" i="19"/>
  <c r="A28" i="19"/>
  <c r="G27" i="19"/>
  <c r="F27" i="19"/>
  <c r="E27" i="19"/>
  <c r="D27" i="19"/>
  <c r="C27" i="19"/>
  <c r="B27" i="19"/>
  <c r="A27" i="19"/>
  <c r="G26" i="19"/>
  <c r="F26" i="19"/>
  <c r="E26" i="19"/>
  <c r="D26" i="19"/>
  <c r="C26" i="19"/>
  <c r="B26" i="19"/>
  <c r="A26" i="19"/>
  <c r="G25" i="19"/>
  <c r="F25" i="19"/>
  <c r="E25" i="19"/>
  <c r="D25" i="19"/>
  <c r="C25" i="19"/>
  <c r="B25" i="19"/>
  <c r="A25" i="19"/>
  <c r="G24" i="19"/>
  <c r="F24" i="19"/>
  <c r="E24" i="19"/>
  <c r="D24" i="19"/>
  <c r="C24" i="19"/>
  <c r="B24" i="19"/>
  <c r="A24" i="19"/>
  <c r="G23" i="19"/>
  <c r="F23" i="19"/>
  <c r="E23" i="19"/>
  <c r="D23" i="19"/>
  <c r="C23" i="19"/>
  <c r="B23" i="19"/>
  <c r="A23" i="19"/>
  <c r="G22" i="19"/>
  <c r="F22" i="19"/>
  <c r="E22" i="19"/>
  <c r="D22" i="19"/>
  <c r="C22" i="19"/>
  <c r="B22" i="19"/>
  <c r="A22" i="19"/>
  <c r="G21" i="19"/>
  <c r="F21" i="19"/>
  <c r="E21" i="19"/>
  <c r="D21" i="19"/>
  <c r="C21" i="19"/>
  <c r="B21" i="19"/>
  <c r="A21" i="19"/>
  <c r="G20" i="19"/>
  <c r="F20" i="19"/>
  <c r="E20" i="19"/>
  <c r="D20" i="19"/>
  <c r="C20" i="19"/>
  <c r="B20" i="19"/>
  <c r="A20" i="19"/>
  <c r="G19" i="19"/>
  <c r="F19" i="19"/>
  <c r="E19" i="19"/>
  <c r="D19" i="19"/>
  <c r="C19" i="19"/>
  <c r="B19" i="19"/>
  <c r="A19" i="19"/>
  <c r="G18" i="19"/>
  <c r="F18" i="19"/>
  <c r="E18" i="19"/>
  <c r="D18" i="19"/>
  <c r="C18" i="19"/>
  <c r="B18" i="19"/>
  <c r="A18" i="19"/>
  <c r="G17" i="19"/>
  <c r="F17" i="19"/>
  <c r="E17" i="19"/>
  <c r="D17" i="19"/>
  <c r="C17" i="19"/>
  <c r="B17" i="19"/>
  <c r="A17" i="19"/>
  <c r="G16" i="19"/>
  <c r="F16" i="19"/>
  <c r="E16" i="19"/>
  <c r="D16" i="19"/>
  <c r="C16" i="19"/>
  <c r="B16" i="19"/>
  <c r="A16" i="19"/>
  <c r="G15" i="19"/>
  <c r="F15" i="19"/>
  <c r="E15" i="19"/>
  <c r="D15" i="19"/>
  <c r="C15" i="19"/>
  <c r="B15" i="19"/>
  <c r="A15" i="19"/>
  <c r="G14" i="19"/>
  <c r="F14" i="19"/>
  <c r="E14" i="19"/>
  <c r="D14" i="19"/>
  <c r="C14" i="19"/>
  <c r="B14" i="19"/>
  <c r="A14" i="19"/>
  <c r="G13" i="19"/>
  <c r="F13" i="19"/>
  <c r="E13" i="19"/>
  <c r="D13" i="19"/>
  <c r="C13" i="19"/>
  <c r="B13" i="19"/>
  <c r="A13" i="19"/>
  <c r="G12" i="19"/>
  <c r="F12" i="19"/>
  <c r="E12" i="19"/>
  <c r="D12" i="19"/>
  <c r="C12" i="19"/>
  <c r="B12" i="19"/>
  <c r="A12" i="19"/>
  <c r="G11" i="19"/>
  <c r="F11" i="19"/>
  <c r="E11" i="19"/>
  <c r="D11" i="19"/>
  <c r="C11" i="19"/>
  <c r="B11" i="19"/>
  <c r="A11" i="19"/>
  <c r="G10" i="19"/>
  <c r="F10" i="19"/>
  <c r="E10" i="19"/>
  <c r="D10" i="19"/>
  <c r="C10" i="19"/>
  <c r="B10" i="19"/>
  <c r="A10" i="19"/>
  <c r="G9" i="19"/>
  <c r="F9" i="19"/>
  <c r="E9" i="19"/>
  <c r="D9" i="19"/>
  <c r="C9" i="19"/>
  <c r="B9" i="19"/>
  <c r="A9" i="19"/>
  <c r="G8" i="19"/>
  <c r="F8" i="19"/>
  <c r="E8" i="19"/>
  <c r="D8" i="19"/>
  <c r="C8" i="19"/>
  <c r="B8" i="19"/>
  <c r="A8" i="19"/>
  <c r="S96" i="18"/>
  <c r="P96" i="18"/>
  <c r="L96" i="18"/>
  <c r="K96" i="18"/>
  <c r="G95" i="18"/>
  <c r="F95" i="18"/>
  <c r="E95" i="18"/>
  <c r="D95" i="18"/>
  <c r="C95" i="18"/>
  <c r="B95" i="18"/>
  <c r="A95" i="18"/>
  <c r="G94" i="18"/>
  <c r="F94" i="18"/>
  <c r="E94" i="18"/>
  <c r="D94" i="18"/>
  <c r="C94" i="18"/>
  <c r="B94" i="18"/>
  <c r="A94" i="18"/>
  <c r="G93" i="18"/>
  <c r="F93" i="18"/>
  <c r="E93" i="18"/>
  <c r="D93" i="18"/>
  <c r="C93" i="18"/>
  <c r="B93" i="18"/>
  <c r="A93" i="18"/>
  <c r="G92" i="18"/>
  <c r="F92" i="18"/>
  <c r="E92" i="18"/>
  <c r="D92" i="18"/>
  <c r="C92" i="18"/>
  <c r="B92" i="18"/>
  <c r="A92" i="18"/>
  <c r="G91" i="18"/>
  <c r="F91" i="18"/>
  <c r="E91" i="18"/>
  <c r="D91" i="18"/>
  <c r="C91" i="18"/>
  <c r="B91" i="18"/>
  <c r="A91" i="18"/>
  <c r="G90" i="18"/>
  <c r="F90" i="18"/>
  <c r="E90" i="18"/>
  <c r="D90" i="18"/>
  <c r="C90" i="18"/>
  <c r="B90" i="18"/>
  <c r="A90" i="18"/>
  <c r="G89" i="18"/>
  <c r="F89" i="18"/>
  <c r="E89" i="18"/>
  <c r="D89" i="18"/>
  <c r="C89" i="18"/>
  <c r="B89" i="18"/>
  <c r="A89" i="18"/>
  <c r="G88" i="18"/>
  <c r="F88" i="18"/>
  <c r="E88" i="18"/>
  <c r="D88" i="18"/>
  <c r="C88" i="18"/>
  <c r="B88" i="18"/>
  <c r="A88" i="18"/>
  <c r="G87" i="18"/>
  <c r="F87" i="18"/>
  <c r="E87" i="18"/>
  <c r="D87" i="18"/>
  <c r="C87" i="18"/>
  <c r="B87" i="18"/>
  <c r="A87" i="18"/>
  <c r="G86" i="18"/>
  <c r="F86" i="18"/>
  <c r="E86" i="18"/>
  <c r="D86" i="18"/>
  <c r="C86" i="18"/>
  <c r="B86" i="18"/>
  <c r="A86" i="18"/>
  <c r="G85" i="18"/>
  <c r="F85" i="18"/>
  <c r="E85" i="18"/>
  <c r="D85" i="18"/>
  <c r="C85" i="18"/>
  <c r="B85" i="18"/>
  <c r="A85" i="18"/>
  <c r="G84" i="18"/>
  <c r="F84" i="18"/>
  <c r="E84" i="18"/>
  <c r="D84" i="18"/>
  <c r="C84" i="18"/>
  <c r="B84" i="18"/>
  <c r="A84" i="18"/>
  <c r="G83" i="18"/>
  <c r="F83" i="18"/>
  <c r="E83" i="18"/>
  <c r="D83" i="18"/>
  <c r="C83" i="18"/>
  <c r="B83" i="18"/>
  <c r="A83" i="18"/>
  <c r="G82" i="18"/>
  <c r="F82" i="18"/>
  <c r="E82" i="18"/>
  <c r="D82" i="18"/>
  <c r="C82" i="18"/>
  <c r="B82" i="18"/>
  <c r="A82" i="18"/>
  <c r="G81" i="18"/>
  <c r="F81" i="18"/>
  <c r="E81" i="18"/>
  <c r="D81" i="18"/>
  <c r="C81" i="18"/>
  <c r="B81" i="18"/>
  <c r="A81" i="18"/>
  <c r="G80" i="18"/>
  <c r="F80" i="18"/>
  <c r="E80" i="18"/>
  <c r="D80" i="18"/>
  <c r="C80" i="18"/>
  <c r="B80" i="18"/>
  <c r="A80" i="18"/>
  <c r="G79" i="18"/>
  <c r="F79" i="18"/>
  <c r="E79" i="18"/>
  <c r="D79" i="18"/>
  <c r="C79" i="18"/>
  <c r="B79" i="18"/>
  <c r="A79" i="18"/>
  <c r="G78" i="18"/>
  <c r="F78" i="18"/>
  <c r="E78" i="18"/>
  <c r="D78" i="18"/>
  <c r="C78" i="18"/>
  <c r="B78" i="18"/>
  <c r="A78" i="18"/>
  <c r="G77" i="18"/>
  <c r="F77" i="18"/>
  <c r="E77" i="18"/>
  <c r="D77" i="18"/>
  <c r="C77" i="18"/>
  <c r="B77" i="18"/>
  <c r="A77" i="18"/>
  <c r="G76" i="18"/>
  <c r="F76" i="18"/>
  <c r="E76" i="18"/>
  <c r="D76" i="18"/>
  <c r="C76" i="18"/>
  <c r="B76" i="18"/>
  <c r="A76" i="18"/>
  <c r="G75" i="18"/>
  <c r="F75" i="18"/>
  <c r="E75" i="18"/>
  <c r="D75" i="18"/>
  <c r="C75" i="18"/>
  <c r="B75" i="18"/>
  <c r="A75" i="18"/>
  <c r="G74" i="18"/>
  <c r="F74" i="18"/>
  <c r="E74" i="18"/>
  <c r="D74" i="18"/>
  <c r="C74" i="18"/>
  <c r="B74" i="18"/>
  <c r="A74" i="18"/>
  <c r="G73" i="18"/>
  <c r="F73" i="18"/>
  <c r="E73" i="18"/>
  <c r="D73" i="18"/>
  <c r="C73" i="18"/>
  <c r="B73" i="18"/>
  <c r="A73" i="18"/>
  <c r="G72" i="18"/>
  <c r="F72" i="18"/>
  <c r="E72" i="18"/>
  <c r="D72" i="18"/>
  <c r="C72" i="18"/>
  <c r="B72" i="18"/>
  <c r="A72" i="18"/>
  <c r="G71" i="18"/>
  <c r="F71" i="18"/>
  <c r="E71" i="18"/>
  <c r="D71" i="18"/>
  <c r="C71" i="18"/>
  <c r="B71" i="18"/>
  <c r="A71" i="18"/>
  <c r="G70" i="18"/>
  <c r="F70" i="18"/>
  <c r="E70" i="18"/>
  <c r="D70" i="18"/>
  <c r="C70" i="18"/>
  <c r="B70" i="18"/>
  <c r="A70" i="18"/>
  <c r="G69" i="18"/>
  <c r="F69" i="18"/>
  <c r="E69" i="18"/>
  <c r="D69" i="18"/>
  <c r="C69" i="18"/>
  <c r="B69" i="18"/>
  <c r="A69" i="18"/>
  <c r="G68" i="18"/>
  <c r="F68" i="18"/>
  <c r="E68" i="18"/>
  <c r="D68" i="18"/>
  <c r="C68" i="18"/>
  <c r="B68" i="18"/>
  <c r="A68" i="18"/>
  <c r="G67" i="18"/>
  <c r="F67" i="18"/>
  <c r="E67" i="18"/>
  <c r="D67" i="18"/>
  <c r="C67" i="18"/>
  <c r="B67" i="18"/>
  <c r="A67" i="18"/>
  <c r="G66" i="18"/>
  <c r="F66" i="18"/>
  <c r="E66" i="18"/>
  <c r="D66" i="18"/>
  <c r="C66" i="18"/>
  <c r="B66" i="18"/>
  <c r="A66" i="18"/>
  <c r="G65" i="18"/>
  <c r="F65" i="18"/>
  <c r="E65" i="18"/>
  <c r="D65" i="18"/>
  <c r="C65" i="18"/>
  <c r="B65" i="18"/>
  <c r="A65" i="18"/>
  <c r="G64" i="18"/>
  <c r="F64" i="18"/>
  <c r="E64" i="18"/>
  <c r="D64" i="18"/>
  <c r="C64" i="18"/>
  <c r="B64" i="18"/>
  <c r="A64" i="18"/>
  <c r="G63" i="18"/>
  <c r="F63" i="18"/>
  <c r="E63" i="18"/>
  <c r="D63" i="18"/>
  <c r="C63" i="18"/>
  <c r="B63" i="18"/>
  <c r="A63" i="18"/>
  <c r="G62" i="18"/>
  <c r="F62" i="18"/>
  <c r="E62" i="18"/>
  <c r="D62" i="18"/>
  <c r="C62" i="18"/>
  <c r="B62" i="18"/>
  <c r="A62" i="18"/>
  <c r="G61" i="18"/>
  <c r="F61" i="18"/>
  <c r="E61" i="18"/>
  <c r="D61" i="18"/>
  <c r="C61" i="18"/>
  <c r="B61" i="18"/>
  <c r="A61" i="18"/>
  <c r="G60" i="18"/>
  <c r="F60" i="18"/>
  <c r="E60" i="18"/>
  <c r="D60" i="18"/>
  <c r="C60" i="18"/>
  <c r="B60" i="18"/>
  <c r="A60" i="18"/>
  <c r="G59" i="18"/>
  <c r="F59" i="18"/>
  <c r="E59" i="18"/>
  <c r="D59" i="18"/>
  <c r="C59" i="18"/>
  <c r="B59" i="18"/>
  <c r="A59" i="18"/>
  <c r="G58" i="18"/>
  <c r="F58" i="18"/>
  <c r="E58" i="18"/>
  <c r="D58" i="18"/>
  <c r="C58" i="18"/>
  <c r="B58" i="18"/>
  <c r="A58" i="18"/>
  <c r="G57" i="18"/>
  <c r="F57" i="18"/>
  <c r="E57" i="18"/>
  <c r="D57" i="18"/>
  <c r="C57" i="18"/>
  <c r="B57" i="18"/>
  <c r="A57" i="18"/>
  <c r="G56" i="18"/>
  <c r="F56" i="18"/>
  <c r="E56" i="18"/>
  <c r="D56" i="18"/>
  <c r="C56" i="18"/>
  <c r="B56" i="18"/>
  <c r="A56" i="18"/>
  <c r="G55" i="18"/>
  <c r="F55" i="18"/>
  <c r="E55" i="18"/>
  <c r="D55" i="18"/>
  <c r="C55" i="18"/>
  <c r="B55" i="18"/>
  <c r="A55" i="18"/>
  <c r="G54" i="18"/>
  <c r="F54" i="18"/>
  <c r="E54" i="18"/>
  <c r="D54" i="18"/>
  <c r="C54" i="18"/>
  <c r="B54" i="18"/>
  <c r="A54" i="18"/>
  <c r="G53" i="18"/>
  <c r="F53" i="18"/>
  <c r="E53" i="18"/>
  <c r="D53" i="18"/>
  <c r="C53" i="18"/>
  <c r="B53" i="18"/>
  <c r="A53" i="18"/>
  <c r="G52" i="18"/>
  <c r="F52" i="18"/>
  <c r="E52" i="18"/>
  <c r="D52" i="18"/>
  <c r="C52" i="18"/>
  <c r="B52" i="18"/>
  <c r="A52" i="18"/>
  <c r="G51" i="18"/>
  <c r="F51" i="18"/>
  <c r="E51" i="18"/>
  <c r="D51" i="18"/>
  <c r="C51" i="18"/>
  <c r="B51" i="18"/>
  <c r="A51" i="18"/>
  <c r="G50" i="18"/>
  <c r="F50" i="18"/>
  <c r="E50" i="18"/>
  <c r="D50" i="18"/>
  <c r="C50" i="18"/>
  <c r="B50" i="18"/>
  <c r="A50" i="18"/>
  <c r="G49" i="18"/>
  <c r="F49" i="18"/>
  <c r="E49" i="18"/>
  <c r="D49" i="18"/>
  <c r="C49" i="18"/>
  <c r="B49" i="18"/>
  <c r="A49" i="18"/>
  <c r="G48" i="18"/>
  <c r="F48" i="18"/>
  <c r="E48" i="18"/>
  <c r="D48" i="18"/>
  <c r="C48" i="18"/>
  <c r="B48" i="18"/>
  <c r="A48" i="18"/>
  <c r="G47" i="18"/>
  <c r="F47" i="18"/>
  <c r="E47" i="18"/>
  <c r="D47" i="18"/>
  <c r="C47" i="18"/>
  <c r="B47" i="18"/>
  <c r="A47" i="18"/>
  <c r="G46" i="18"/>
  <c r="F46" i="18"/>
  <c r="E46" i="18"/>
  <c r="D46" i="18"/>
  <c r="C46" i="18"/>
  <c r="B46" i="18"/>
  <c r="A46" i="18"/>
  <c r="G45" i="18"/>
  <c r="F45" i="18"/>
  <c r="E45" i="18"/>
  <c r="D45" i="18"/>
  <c r="C45" i="18"/>
  <c r="B45" i="18"/>
  <c r="A45" i="18"/>
  <c r="G44" i="18"/>
  <c r="F44" i="18"/>
  <c r="E44" i="18"/>
  <c r="D44" i="18"/>
  <c r="C44" i="18"/>
  <c r="B44" i="18"/>
  <c r="A44" i="18"/>
  <c r="G43" i="18"/>
  <c r="F43" i="18"/>
  <c r="E43" i="18"/>
  <c r="D43" i="18"/>
  <c r="C43" i="18"/>
  <c r="B43" i="18"/>
  <c r="A43" i="18"/>
  <c r="G42" i="18"/>
  <c r="F42" i="18"/>
  <c r="E42" i="18"/>
  <c r="D42" i="18"/>
  <c r="C42" i="18"/>
  <c r="B42" i="18"/>
  <c r="A42" i="18"/>
  <c r="G41" i="18"/>
  <c r="F41" i="18"/>
  <c r="E41" i="18"/>
  <c r="D41" i="18"/>
  <c r="C41" i="18"/>
  <c r="B41" i="18"/>
  <c r="A41" i="18"/>
  <c r="G40" i="18"/>
  <c r="F40" i="18"/>
  <c r="E40" i="18"/>
  <c r="D40" i="18"/>
  <c r="C40" i="18"/>
  <c r="B40" i="18"/>
  <c r="A40" i="18"/>
  <c r="G39" i="18"/>
  <c r="F39" i="18"/>
  <c r="E39" i="18"/>
  <c r="D39" i="18"/>
  <c r="C39" i="18"/>
  <c r="B39" i="18"/>
  <c r="A39" i="18"/>
  <c r="G38" i="18"/>
  <c r="F38" i="18"/>
  <c r="E38" i="18"/>
  <c r="D38" i="18"/>
  <c r="C38" i="18"/>
  <c r="B38" i="18"/>
  <c r="A38" i="18"/>
  <c r="G37" i="18"/>
  <c r="F37" i="18"/>
  <c r="E37" i="18"/>
  <c r="D37" i="18"/>
  <c r="C37" i="18"/>
  <c r="B37" i="18"/>
  <c r="A37" i="18"/>
  <c r="G36" i="18"/>
  <c r="F36" i="18"/>
  <c r="E36" i="18"/>
  <c r="D36" i="18"/>
  <c r="C36" i="18"/>
  <c r="B36" i="18"/>
  <c r="A36" i="18"/>
  <c r="G35" i="18"/>
  <c r="F35" i="18"/>
  <c r="E35" i="18"/>
  <c r="D35" i="18"/>
  <c r="C35" i="18"/>
  <c r="B35" i="18"/>
  <c r="A35" i="18"/>
  <c r="G34" i="18"/>
  <c r="F34" i="18"/>
  <c r="E34" i="18"/>
  <c r="D34" i="18"/>
  <c r="C34" i="18"/>
  <c r="B34" i="18"/>
  <c r="A34" i="18"/>
  <c r="G33" i="18"/>
  <c r="F33" i="18"/>
  <c r="E33" i="18"/>
  <c r="D33" i="18"/>
  <c r="C33" i="18"/>
  <c r="B33" i="18"/>
  <c r="A33" i="18"/>
  <c r="G32" i="18"/>
  <c r="F32" i="18"/>
  <c r="E32" i="18"/>
  <c r="D32" i="18"/>
  <c r="C32" i="18"/>
  <c r="B32" i="18"/>
  <c r="A32" i="18"/>
  <c r="G31" i="18"/>
  <c r="F31" i="18"/>
  <c r="E31" i="18"/>
  <c r="D31" i="18"/>
  <c r="C31" i="18"/>
  <c r="B31" i="18"/>
  <c r="A31" i="18"/>
  <c r="G30" i="18"/>
  <c r="F30" i="18"/>
  <c r="E30" i="18"/>
  <c r="D30" i="18"/>
  <c r="C30" i="18"/>
  <c r="B30" i="18"/>
  <c r="A30" i="18"/>
  <c r="G29" i="18"/>
  <c r="F29" i="18"/>
  <c r="E29" i="18"/>
  <c r="D29" i="18"/>
  <c r="C29" i="18"/>
  <c r="B29" i="18"/>
  <c r="A29" i="18"/>
  <c r="G28" i="18"/>
  <c r="F28" i="18"/>
  <c r="E28" i="18"/>
  <c r="D28" i="18"/>
  <c r="C28" i="18"/>
  <c r="B28" i="18"/>
  <c r="A28" i="18"/>
  <c r="G27" i="18"/>
  <c r="F27" i="18"/>
  <c r="E27" i="18"/>
  <c r="D27" i="18"/>
  <c r="C27" i="18"/>
  <c r="B27" i="18"/>
  <c r="A27" i="18"/>
  <c r="G26" i="18"/>
  <c r="F26" i="18"/>
  <c r="E26" i="18"/>
  <c r="D26" i="18"/>
  <c r="C26" i="18"/>
  <c r="B26" i="18"/>
  <c r="A26" i="18"/>
  <c r="G25" i="18"/>
  <c r="F25" i="18"/>
  <c r="E25" i="18"/>
  <c r="D25" i="18"/>
  <c r="C25" i="18"/>
  <c r="B25" i="18"/>
  <c r="A25" i="18"/>
  <c r="G24" i="18"/>
  <c r="F24" i="18"/>
  <c r="E24" i="18"/>
  <c r="D24" i="18"/>
  <c r="C24" i="18"/>
  <c r="B24" i="18"/>
  <c r="A24" i="18"/>
  <c r="G23" i="18"/>
  <c r="F23" i="18"/>
  <c r="E23" i="18"/>
  <c r="D23" i="18"/>
  <c r="C23" i="18"/>
  <c r="B23" i="18"/>
  <c r="A23" i="18"/>
  <c r="G22" i="18"/>
  <c r="F22" i="18"/>
  <c r="E22" i="18"/>
  <c r="D22" i="18"/>
  <c r="C22" i="18"/>
  <c r="B22" i="18"/>
  <c r="A22" i="18"/>
  <c r="G21" i="18"/>
  <c r="F21" i="18"/>
  <c r="E21" i="18"/>
  <c r="D21" i="18"/>
  <c r="C21" i="18"/>
  <c r="B21" i="18"/>
  <c r="A21" i="18"/>
  <c r="G20" i="18"/>
  <c r="F20" i="18"/>
  <c r="E20" i="18"/>
  <c r="D20" i="18"/>
  <c r="C20" i="18"/>
  <c r="B20" i="18"/>
  <c r="A20" i="18"/>
  <c r="G19" i="18"/>
  <c r="F19" i="18"/>
  <c r="E19" i="18"/>
  <c r="D19" i="18"/>
  <c r="C19" i="18"/>
  <c r="B19" i="18"/>
  <c r="A19" i="18"/>
  <c r="G18" i="18"/>
  <c r="F18" i="18"/>
  <c r="E18" i="18"/>
  <c r="D18" i="18"/>
  <c r="C18" i="18"/>
  <c r="B18" i="18"/>
  <c r="A18" i="18"/>
  <c r="G17" i="18"/>
  <c r="F17" i="18"/>
  <c r="E17" i="18"/>
  <c r="D17" i="18"/>
  <c r="C17" i="18"/>
  <c r="B17" i="18"/>
  <c r="A17" i="18"/>
  <c r="G16" i="18"/>
  <c r="F16" i="18"/>
  <c r="E16" i="18"/>
  <c r="D16" i="18"/>
  <c r="C16" i="18"/>
  <c r="B16" i="18"/>
  <c r="A16" i="18"/>
  <c r="G15" i="18"/>
  <c r="F15" i="18"/>
  <c r="E15" i="18"/>
  <c r="D15" i="18"/>
  <c r="C15" i="18"/>
  <c r="B15" i="18"/>
  <c r="A15" i="18"/>
  <c r="G14" i="18"/>
  <c r="F14" i="18"/>
  <c r="E14" i="18"/>
  <c r="D14" i="18"/>
  <c r="C14" i="18"/>
  <c r="B14" i="18"/>
  <c r="A14" i="18"/>
  <c r="G13" i="18"/>
  <c r="F13" i="18"/>
  <c r="E13" i="18"/>
  <c r="D13" i="18"/>
  <c r="C13" i="18"/>
  <c r="B13" i="18"/>
  <c r="A13" i="18"/>
  <c r="G12" i="18"/>
  <c r="F12" i="18"/>
  <c r="E12" i="18"/>
  <c r="D12" i="18"/>
  <c r="C12" i="18"/>
  <c r="B12" i="18"/>
  <c r="A12" i="18"/>
  <c r="G11" i="18"/>
  <c r="F11" i="18"/>
  <c r="E11" i="18"/>
  <c r="D11" i="18"/>
  <c r="C11" i="18"/>
  <c r="B11" i="18"/>
  <c r="A11" i="18"/>
  <c r="G10" i="18"/>
  <c r="F10" i="18"/>
  <c r="E10" i="18"/>
  <c r="D10" i="18"/>
  <c r="C10" i="18"/>
  <c r="B10" i="18"/>
  <c r="A10" i="18"/>
  <c r="G9" i="18"/>
  <c r="F9" i="18"/>
  <c r="E9" i="18"/>
  <c r="D9" i="18"/>
  <c r="C9" i="18"/>
  <c r="B9" i="18"/>
  <c r="A9" i="18"/>
  <c r="G8" i="18"/>
  <c r="F8" i="18"/>
  <c r="E8" i="18"/>
  <c r="D8" i="18"/>
  <c r="C8" i="18"/>
  <c r="B8" i="18"/>
  <c r="A8" i="18"/>
  <c r="S96" i="17"/>
  <c r="P96" i="17"/>
  <c r="L96" i="17"/>
  <c r="K96" i="17"/>
  <c r="T95" i="17"/>
  <c r="G95" i="17"/>
  <c r="F95" i="17"/>
  <c r="E95" i="17"/>
  <c r="D95" i="17"/>
  <c r="C95" i="17"/>
  <c r="B95" i="17"/>
  <c r="A95" i="17"/>
  <c r="T94" i="17"/>
  <c r="G94" i="17"/>
  <c r="F94" i="17"/>
  <c r="E94" i="17"/>
  <c r="D94" i="17"/>
  <c r="C94" i="17"/>
  <c r="B94" i="17"/>
  <c r="A94" i="17"/>
  <c r="T93" i="17"/>
  <c r="G93" i="17"/>
  <c r="F93" i="17"/>
  <c r="E93" i="17"/>
  <c r="D93" i="17"/>
  <c r="C93" i="17"/>
  <c r="B93" i="17"/>
  <c r="A93" i="17"/>
  <c r="T92" i="17"/>
  <c r="G92" i="17"/>
  <c r="F92" i="17"/>
  <c r="E92" i="17"/>
  <c r="D92" i="17"/>
  <c r="C92" i="17"/>
  <c r="B92" i="17"/>
  <c r="A92" i="17"/>
  <c r="T91" i="17"/>
  <c r="G91" i="17"/>
  <c r="F91" i="17"/>
  <c r="E91" i="17"/>
  <c r="D91" i="17"/>
  <c r="C91" i="17"/>
  <c r="B91" i="17"/>
  <c r="A91" i="17"/>
  <c r="T90" i="17"/>
  <c r="G90" i="17"/>
  <c r="F90" i="17"/>
  <c r="E90" i="17"/>
  <c r="D90" i="17"/>
  <c r="C90" i="17"/>
  <c r="B90" i="17"/>
  <c r="A90" i="17"/>
  <c r="T89" i="17"/>
  <c r="G89" i="17"/>
  <c r="F89" i="17"/>
  <c r="E89" i="17"/>
  <c r="D89" i="17"/>
  <c r="C89" i="17"/>
  <c r="B89" i="17"/>
  <c r="A89" i="17"/>
  <c r="T88" i="17"/>
  <c r="G88" i="17"/>
  <c r="F88" i="17"/>
  <c r="E88" i="17"/>
  <c r="D88" i="17"/>
  <c r="C88" i="17"/>
  <c r="B88" i="17"/>
  <c r="A88" i="17"/>
  <c r="T87" i="17"/>
  <c r="G87" i="17"/>
  <c r="F87" i="17"/>
  <c r="E87" i="17"/>
  <c r="D87" i="17"/>
  <c r="C87" i="17"/>
  <c r="B87" i="17"/>
  <c r="A87" i="17"/>
  <c r="T86" i="17"/>
  <c r="G86" i="17"/>
  <c r="F86" i="17"/>
  <c r="E86" i="17"/>
  <c r="D86" i="17"/>
  <c r="C86" i="17"/>
  <c r="B86" i="17"/>
  <c r="A86" i="17"/>
  <c r="T85" i="17"/>
  <c r="G85" i="17"/>
  <c r="F85" i="17"/>
  <c r="E85" i="17"/>
  <c r="D85" i="17"/>
  <c r="C85" i="17"/>
  <c r="B85" i="17"/>
  <c r="A85" i="17"/>
  <c r="T84" i="17"/>
  <c r="G84" i="17"/>
  <c r="F84" i="17"/>
  <c r="E84" i="17"/>
  <c r="D84" i="17"/>
  <c r="C84" i="17"/>
  <c r="B84" i="17"/>
  <c r="A84" i="17"/>
  <c r="T83" i="17"/>
  <c r="G83" i="17"/>
  <c r="F83" i="17"/>
  <c r="E83" i="17"/>
  <c r="D83" i="17"/>
  <c r="C83" i="17"/>
  <c r="B83" i="17"/>
  <c r="A83" i="17"/>
  <c r="T82" i="17"/>
  <c r="G82" i="17"/>
  <c r="F82" i="17"/>
  <c r="E82" i="17"/>
  <c r="D82" i="17"/>
  <c r="C82" i="17"/>
  <c r="B82" i="17"/>
  <c r="A82" i="17"/>
  <c r="T81" i="17"/>
  <c r="G81" i="17"/>
  <c r="F81" i="17"/>
  <c r="E81" i="17"/>
  <c r="D81" i="17"/>
  <c r="C81" i="17"/>
  <c r="B81" i="17"/>
  <c r="A81" i="17"/>
  <c r="T80" i="17"/>
  <c r="G80" i="17"/>
  <c r="F80" i="17"/>
  <c r="E80" i="17"/>
  <c r="D80" i="17"/>
  <c r="C80" i="17"/>
  <c r="B80" i="17"/>
  <c r="A80" i="17"/>
  <c r="T79" i="17"/>
  <c r="G79" i="17"/>
  <c r="F79" i="17"/>
  <c r="E79" i="17"/>
  <c r="D79" i="17"/>
  <c r="C79" i="17"/>
  <c r="B79" i="17"/>
  <c r="A79" i="17"/>
  <c r="T78" i="17"/>
  <c r="G78" i="17"/>
  <c r="F78" i="17"/>
  <c r="E78" i="17"/>
  <c r="D78" i="17"/>
  <c r="C78" i="17"/>
  <c r="B78" i="17"/>
  <c r="A78" i="17"/>
  <c r="T77" i="17"/>
  <c r="G77" i="17"/>
  <c r="F77" i="17"/>
  <c r="E77" i="17"/>
  <c r="D77" i="17"/>
  <c r="C77" i="17"/>
  <c r="B77" i="17"/>
  <c r="A77" i="17"/>
  <c r="T76" i="17"/>
  <c r="G76" i="17"/>
  <c r="F76" i="17"/>
  <c r="E76" i="17"/>
  <c r="D76" i="17"/>
  <c r="C76" i="17"/>
  <c r="B76" i="17"/>
  <c r="A76" i="17"/>
  <c r="T75" i="17"/>
  <c r="G75" i="17"/>
  <c r="F75" i="17"/>
  <c r="E75" i="17"/>
  <c r="D75" i="17"/>
  <c r="C75" i="17"/>
  <c r="B75" i="17"/>
  <c r="A75" i="17"/>
  <c r="T74" i="17"/>
  <c r="G74" i="17"/>
  <c r="F74" i="17"/>
  <c r="E74" i="17"/>
  <c r="D74" i="17"/>
  <c r="C74" i="17"/>
  <c r="B74" i="17"/>
  <c r="A74" i="17"/>
  <c r="T73" i="17"/>
  <c r="G73" i="17"/>
  <c r="F73" i="17"/>
  <c r="E73" i="17"/>
  <c r="D73" i="17"/>
  <c r="C73" i="17"/>
  <c r="B73" i="17"/>
  <c r="A73" i="17"/>
  <c r="T72" i="17"/>
  <c r="G72" i="17"/>
  <c r="F72" i="17"/>
  <c r="E72" i="17"/>
  <c r="D72" i="17"/>
  <c r="C72" i="17"/>
  <c r="B72" i="17"/>
  <c r="A72" i="17"/>
  <c r="T71" i="17"/>
  <c r="G71" i="17"/>
  <c r="F71" i="17"/>
  <c r="E71" i="17"/>
  <c r="D71" i="17"/>
  <c r="C71" i="17"/>
  <c r="B71" i="17"/>
  <c r="A71" i="17"/>
  <c r="T70" i="17"/>
  <c r="G70" i="17"/>
  <c r="F70" i="17"/>
  <c r="E70" i="17"/>
  <c r="D70" i="17"/>
  <c r="C70" i="17"/>
  <c r="B70" i="17"/>
  <c r="A70" i="17"/>
  <c r="T69" i="17"/>
  <c r="G69" i="17"/>
  <c r="F69" i="17"/>
  <c r="E69" i="17"/>
  <c r="D69" i="17"/>
  <c r="C69" i="17"/>
  <c r="B69" i="17"/>
  <c r="A69" i="17"/>
  <c r="T68" i="17"/>
  <c r="G68" i="17"/>
  <c r="F68" i="17"/>
  <c r="E68" i="17"/>
  <c r="D68" i="17"/>
  <c r="C68" i="17"/>
  <c r="B68" i="17"/>
  <c r="A68" i="17"/>
  <c r="T67" i="17"/>
  <c r="G67" i="17"/>
  <c r="F67" i="17"/>
  <c r="E67" i="17"/>
  <c r="D67" i="17"/>
  <c r="C67" i="17"/>
  <c r="B67" i="17"/>
  <c r="A67" i="17"/>
  <c r="T66" i="17"/>
  <c r="G66" i="17"/>
  <c r="F66" i="17"/>
  <c r="E66" i="17"/>
  <c r="D66" i="17"/>
  <c r="C66" i="17"/>
  <c r="B66" i="17"/>
  <c r="A66" i="17"/>
  <c r="T65" i="17"/>
  <c r="G65" i="17"/>
  <c r="F65" i="17"/>
  <c r="E65" i="17"/>
  <c r="D65" i="17"/>
  <c r="C65" i="17"/>
  <c r="B65" i="17"/>
  <c r="A65" i="17"/>
  <c r="T64" i="17"/>
  <c r="G64" i="17"/>
  <c r="F64" i="17"/>
  <c r="E64" i="17"/>
  <c r="D64" i="17"/>
  <c r="C64" i="17"/>
  <c r="B64" i="17"/>
  <c r="A64" i="17"/>
  <c r="T63" i="17"/>
  <c r="G63" i="17"/>
  <c r="F63" i="17"/>
  <c r="E63" i="17"/>
  <c r="D63" i="17"/>
  <c r="C63" i="17"/>
  <c r="B63" i="17"/>
  <c r="A63" i="17"/>
  <c r="T62" i="17"/>
  <c r="G62" i="17"/>
  <c r="F62" i="17"/>
  <c r="E62" i="17"/>
  <c r="D62" i="17"/>
  <c r="C62" i="17"/>
  <c r="B62" i="17"/>
  <c r="A62" i="17"/>
  <c r="T61" i="17"/>
  <c r="G61" i="17"/>
  <c r="F61" i="17"/>
  <c r="E61" i="17"/>
  <c r="D61" i="17"/>
  <c r="C61" i="17"/>
  <c r="B61" i="17"/>
  <c r="A61" i="17"/>
  <c r="T60" i="17"/>
  <c r="G60" i="17"/>
  <c r="F60" i="17"/>
  <c r="E60" i="17"/>
  <c r="D60" i="17"/>
  <c r="C60" i="17"/>
  <c r="B60" i="17"/>
  <c r="A60" i="17"/>
  <c r="T59" i="17"/>
  <c r="G59" i="17"/>
  <c r="F59" i="17"/>
  <c r="E59" i="17"/>
  <c r="D59" i="17"/>
  <c r="C59" i="17"/>
  <c r="B59" i="17"/>
  <c r="A59" i="17"/>
  <c r="T58" i="17"/>
  <c r="G58" i="17"/>
  <c r="F58" i="17"/>
  <c r="E58" i="17"/>
  <c r="D58" i="17"/>
  <c r="C58" i="17"/>
  <c r="B58" i="17"/>
  <c r="A58" i="17"/>
  <c r="T57" i="17"/>
  <c r="G57" i="17"/>
  <c r="F57" i="17"/>
  <c r="E57" i="17"/>
  <c r="D57" i="17"/>
  <c r="C57" i="17"/>
  <c r="B57" i="17"/>
  <c r="A57" i="17"/>
  <c r="T56" i="17"/>
  <c r="G56" i="17"/>
  <c r="F56" i="17"/>
  <c r="E56" i="17"/>
  <c r="D56" i="17"/>
  <c r="C56" i="17"/>
  <c r="B56" i="17"/>
  <c r="A56" i="17"/>
  <c r="T55" i="17"/>
  <c r="G55" i="17"/>
  <c r="F55" i="17"/>
  <c r="E55" i="17"/>
  <c r="D55" i="17"/>
  <c r="C55" i="17"/>
  <c r="B55" i="17"/>
  <c r="A55" i="17"/>
  <c r="T54" i="17"/>
  <c r="G54" i="17"/>
  <c r="F54" i="17"/>
  <c r="E54" i="17"/>
  <c r="D54" i="17"/>
  <c r="C54" i="17"/>
  <c r="B54" i="17"/>
  <c r="A54" i="17"/>
  <c r="T53" i="17"/>
  <c r="G53" i="17"/>
  <c r="F53" i="17"/>
  <c r="E53" i="17"/>
  <c r="D53" i="17"/>
  <c r="C53" i="17"/>
  <c r="B53" i="17"/>
  <c r="A53" i="17"/>
  <c r="T52" i="17"/>
  <c r="G52" i="17"/>
  <c r="F52" i="17"/>
  <c r="E52" i="17"/>
  <c r="D52" i="17"/>
  <c r="C52" i="17"/>
  <c r="B52" i="17"/>
  <c r="A52" i="17"/>
  <c r="T51" i="17"/>
  <c r="G51" i="17"/>
  <c r="F51" i="17"/>
  <c r="E51" i="17"/>
  <c r="D51" i="17"/>
  <c r="C51" i="17"/>
  <c r="B51" i="17"/>
  <c r="A51" i="17"/>
  <c r="T50" i="17"/>
  <c r="G50" i="17"/>
  <c r="F50" i="17"/>
  <c r="E50" i="17"/>
  <c r="D50" i="17"/>
  <c r="C50" i="17"/>
  <c r="B50" i="17"/>
  <c r="A50" i="17"/>
  <c r="T49" i="17"/>
  <c r="G49" i="17"/>
  <c r="F49" i="17"/>
  <c r="E49" i="17"/>
  <c r="D49" i="17"/>
  <c r="C49" i="17"/>
  <c r="B49" i="17"/>
  <c r="A49" i="17"/>
  <c r="T48" i="17"/>
  <c r="G48" i="17"/>
  <c r="F48" i="17"/>
  <c r="E48" i="17"/>
  <c r="D48" i="17"/>
  <c r="C48" i="17"/>
  <c r="B48" i="17"/>
  <c r="A48" i="17"/>
  <c r="T47" i="17"/>
  <c r="G47" i="17"/>
  <c r="F47" i="17"/>
  <c r="E47" i="17"/>
  <c r="D47" i="17"/>
  <c r="C47" i="17"/>
  <c r="B47" i="17"/>
  <c r="A47" i="17"/>
  <c r="T46" i="17"/>
  <c r="G46" i="17"/>
  <c r="F46" i="17"/>
  <c r="E46" i="17"/>
  <c r="D46" i="17"/>
  <c r="C46" i="17"/>
  <c r="B46" i="17"/>
  <c r="A46" i="17"/>
  <c r="T45" i="17"/>
  <c r="G45" i="17"/>
  <c r="F45" i="17"/>
  <c r="E45" i="17"/>
  <c r="D45" i="17"/>
  <c r="C45" i="17"/>
  <c r="B45" i="17"/>
  <c r="A45" i="17"/>
  <c r="T44" i="17"/>
  <c r="G44" i="17"/>
  <c r="F44" i="17"/>
  <c r="E44" i="17"/>
  <c r="D44" i="17"/>
  <c r="C44" i="17"/>
  <c r="B44" i="17"/>
  <c r="A44" i="17"/>
  <c r="T43" i="17"/>
  <c r="G43" i="17"/>
  <c r="F43" i="17"/>
  <c r="E43" i="17"/>
  <c r="D43" i="17"/>
  <c r="C43" i="17"/>
  <c r="B43" i="17"/>
  <c r="A43" i="17"/>
  <c r="T42" i="17"/>
  <c r="G42" i="17"/>
  <c r="F42" i="17"/>
  <c r="E42" i="17"/>
  <c r="D42" i="17"/>
  <c r="C42" i="17"/>
  <c r="B42" i="17"/>
  <c r="A42" i="17"/>
  <c r="T41" i="17"/>
  <c r="G41" i="17"/>
  <c r="F41" i="17"/>
  <c r="E41" i="17"/>
  <c r="D41" i="17"/>
  <c r="C41" i="17"/>
  <c r="B41" i="17"/>
  <c r="A41" i="17"/>
  <c r="T40" i="17"/>
  <c r="G40" i="17"/>
  <c r="F40" i="17"/>
  <c r="E40" i="17"/>
  <c r="D40" i="17"/>
  <c r="C40" i="17"/>
  <c r="B40" i="17"/>
  <c r="A40" i="17"/>
  <c r="T39" i="17"/>
  <c r="G39" i="17"/>
  <c r="F39" i="17"/>
  <c r="E39" i="17"/>
  <c r="D39" i="17"/>
  <c r="C39" i="17"/>
  <c r="B39" i="17"/>
  <c r="A39" i="17"/>
  <c r="T38" i="17"/>
  <c r="G38" i="17"/>
  <c r="F38" i="17"/>
  <c r="E38" i="17"/>
  <c r="D38" i="17"/>
  <c r="C38" i="17"/>
  <c r="B38" i="17"/>
  <c r="A38" i="17"/>
  <c r="T37" i="17"/>
  <c r="G37" i="17"/>
  <c r="F37" i="17"/>
  <c r="E37" i="17"/>
  <c r="D37" i="17"/>
  <c r="C37" i="17"/>
  <c r="B37" i="17"/>
  <c r="A37" i="17"/>
  <c r="T36" i="17"/>
  <c r="G36" i="17"/>
  <c r="F36" i="17"/>
  <c r="E36" i="17"/>
  <c r="D36" i="17"/>
  <c r="C36" i="17"/>
  <c r="B36" i="17"/>
  <c r="A36" i="17"/>
  <c r="T35" i="17"/>
  <c r="G35" i="17"/>
  <c r="F35" i="17"/>
  <c r="E35" i="17"/>
  <c r="D35" i="17"/>
  <c r="C35" i="17"/>
  <c r="B35" i="17"/>
  <c r="A35" i="17"/>
  <c r="T34" i="17"/>
  <c r="G34" i="17"/>
  <c r="F34" i="17"/>
  <c r="E34" i="17"/>
  <c r="D34" i="17"/>
  <c r="C34" i="17"/>
  <c r="B34" i="17"/>
  <c r="A34" i="17"/>
  <c r="T33" i="17"/>
  <c r="G33" i="17"/>
  <c r="F33" i="17"/>
  <c r="E33" i="17"/>
  <c r="D33" i="17"/>
  <c r="C33" i="17"/>
  <c r="B33" i="17"/>
  <c r="A33" i="17"/>
  <c r="T32" i="17"/>
  <c r="G32" i="17"/>
  <c r="F32" i="17"/>
  <c r="E32" i="17"/>
  <c r="D32" i="17"/>
  <c r="C32" i="17"/>
  <c r="B32" i="17"/>
  <c r="A32" i="17"/>
  <c r="T31" i="17"/>
  <c r="G31" i="17"/>
  <c r="F31" i="17"/>
  <c r="E31" i="17"/>
  <c r="D31" i="17"/>
  <c r="C31" i="17"/>
  <c r="B31" i="17"/>
  <c r="A31" i="17"/>
  <c r="T30" i="17"/>
  <c r="G30" i="17"/>
  <c r="F30" i="17"/>
  <c r="E30" i="17"/>
  <c r="D30" i="17"/>
  <c r="C30" i="17"/>
  <c r="B30" i="17"/>
  <c r="A30" i="17"/>
  <c r="T29" i="17"/>
  <c r="G29" i="17"/>
  <c r="F29" i="17"/>
  <c r="E29" i="17"/>
  <c r="D29" i="17"/>
  <c r="C29" i="17"/>
  <c r="B29" i="17"/>
  <c r="A29" i="17"/>
  <c r="T28" i="17"/>
  <c r="G28" i="17"/>
  <c r="F28" i="17"/>
  <c r="E28" i="17"/>
  <c r="D28" i="17"/>
  <c r="C28" i="17"/>
  <c r="B28" i="17"/>
  <c r="A28" i="17"/>
  <c r="T27" i="17"/>
  <c r="G27" i="17"/>
  <c r="F27" i="17"/>
  <c r="E27" i="17"/>
  <c r="D27" i="17"/>
  <c r="C27" i="17"/>
  <c r="B27" i="17"/>
  <c r="A27" i="17"/>
  <c r="T26" i="17"/>
  <c r="G26" i="17"/>
  <c r="F26" i="17"/>
  <c r="E26" i="17"/>
  <c r="D26" i="17"/>
  <c r="C26" i="17"/>
  <c r="B26" i="17"/>
  <c r="A26" i="17"/>
  <c r="T25" i="17"/>
  <c r="G25" i="17"/>
  <c r="F25" i="17"/>
  <c r="E25" i="17"/>
  <c r="D25" i="17"/>
  <c r="C25" i="17"/>
  <c r="B25" i="17"/>
  <c r="A25" i="17"/>
  <c r="T24" i="17"/>
  <c r="G24" i="17"/>
  <c r="F24" i="17"/>
  <c r="E24" i="17"/>
  <c r="D24" i="17"/>
  <c r="C24" i="17"/>
  <c r="B24" i="17"/>
  <c r="A24" i="17"/>
  <c r="T23" i="17"/>
  <c r="G23" i="17"/>
  <c r="F23" i="17"/>
  <c r="E23" i="17"/>
  <c r="D23" i="17"/>
  <c r="C23" i="17"/>
  <c r="B23" i="17"/>
  <c r="A23" i="17"/>
  <c r="T22" i="17"/>
  <c r="G22" i="17"/>
  <c r="F22" i="17"/>
  <c r="E22" i="17"/>
  <c r="D22" i="17"/>
  <c r="C22" i="17"/>
  <c r="B22" i="17"/>
  <c r="A22" i="17"/>
  <c r="T21" i="17"/>
  <c r="G21" i="17"/>
  <c r="F21" i="17"/>
  <c r="E21" i="17"/>
  <c r="D21" i="17"/>
  <c r="C21" i="17"/>
  <c r="B21" i="17"/>
  <c r="A21" i="17"/>
  <c r="T20" i="17"/>
  <c r="G20" i="17"/>
  <c r="F20" i="17"/>
  <c r="E20" i="17"/>
  <c r="D20" i="17"/>
  <c r="C20" i="17"/>
  <c r="B20" i="17"/>
  <c r="A20" i="17"/>
  <c r="T19" i="17"/>
  <c r="G19" i="17"/>
  <c r="F19" i="17"/>
  <c r="E19" i="17"/>
  <c r="D19" i="17"/>
  <c r="C19" i="17"/>
  <c r="B19" i="17"/>
  <c r="A19" i="17"/>
  <c r="T18" i="17"/>
  <c r="G18" i="17"/>
  <c r="F18" i="17"/>
  <c r="E18" i="17"/>
  <c r="D18" i="17"/>
  <c r="C18" i="17"/>
  <c r="B18" i="17"/>
  <c r="A18" i="17"/>
  <c r="T17" i="17"/>
  <c r="G17" i="17"/>
  <c r="F17" i="17"/>
  <c r="E17" i="17"/>
  <c r="D17" i="17"/>
  <c r="C17" i="17"/>
  <c r="B17" i="17"/>
  <c r="A17" i="17"/>
  <c r="T16" i="17"/>
  <c r="G16" i="17"/>
  <c r="F16" i="17"/>
  <c r="E16" i="17"/>
  <c r="D16" i="17"/>
  <c r="C16" i="17"/>
  <c r="B16" i="17"/>
  <c r="A16" i="17"/>
  <c r="T15" i="17"/>
  <c r="G15" i="17"/>
  <c r="F15" i="17"/>
  <c r="E15" i="17"/>
  <c r="D15" i="17"/>
  <c r="C15" i="17"/>
  <c r="B15" i="17"/>
  <c r="A15" i="17"/>
  <c r="T14" i="17"/>
  <c r="G14" i="17"/>
  <c r="F14" i="17"/>
  <c r="E14" i="17"/>
  <c r="D14" i="17"/>
  <c r="C14" i="17"/>
  <c r="B14" i="17"/>
  <c r="A14" i="17"/>
  <c r="T13" i="17"/>
  <c r="G13" i="17"/>
  <c r="F13" i="17"/>
  <c r="E13" i="17"/>
  <c r="D13" i="17"/>
  <c r="C13" i="17"/>
  <c r="B13" i="17"/>
  <c r="A13" i="17"/>
  <c r="T12" i="17"/>
  <c r="G12" i="17"/>
  <c r="F12" i="17"/>
  <c r="E12" i="17"/>
  <c r="D12" i="17"/>
  <c r="C12" i="17"/>
  <c r="B12" i="17"/>
  <c r="A12" i="17"/>
  <c r="T11" i="17"/>
  <c r="G11" i="17"/>
  <c r="F11" i="17"/>
  <c r="E11" i="17"/>
  <c r="D11" i="17"/>
  <c r="C11" i="17"/>
  <c r="B11" i="17"/>
  <c r="A11" i="17"/>
  <c r="T10" i="17"/>
  <c r="G10" i="17"/>
  <c r="F10" i="17"/>
  <c r="E10" i="17"/>
  <c r="D10" i="17"/>
  <c r="C10" i="17"/>
  <c r="B10" i="17"/>
  <c r="A10" i="17"/>
  <c r="T9" i="17"/>
  <c r="G9" i="17"/>
  <c r="F9" i="17"/>
  <c r="E9" i="17"/>
  <c r="D9" i="17"/>
  <c r="C9" i="17"/>
  <c r="B9" i="17"/>
  <c r="A9" i="17"/>
  <c r="T8" i="17"/>
  <c r="G8" i="17"/>
  <c r="F8" i="17"/>
  <c r="E8" i="17"/>
  <c r="D8" i="17"/>
  <c r="C8" i="17"/>
  <c r="B8" i="17"/>
  <c r="A8" i="17"/>
  <c r="A10" i="29"/>
  <c r="B10" i="29"/>
  <c r="C10" i="29"/>
  <c r="D10" i="29"/>
  <c r="E10" i="29"/>
  <c r="F10" i="29"/>
  <c r="G10" i="29"/>
  <c r="A11" i="29"/>
  <c r="B11" i="29"/>
  <c r="C11" i="29"/>
  <c r="D11" i="29"/>
  <c r="E11" i="29"/>
  <c r="F11" i="29"/>
  <c r="G11" i="29"/>
  <c r="A12" i="29"/>
  <c r="B12" i="29"/>
  <c r="C12" i="29"/>
  <c r="D12" i="29"/>
  <c r="E12" i="29"/>
  <c r="F12" i="29"/>
  <c r="G12" i="29"/>
  <c r="A13" i="29"/>
  <c r="B13" i="29"/>
  <c r="C13" i="29"/>
  <c r="D13" i="29"/>
  <c r="E13" i="29"/>
  <c r="F13" i="29"/>
  <c r="G13" i="29"/>
  <c r="A14" i="29"/>
  <c r="B14" i="29"/>
  <c r="C14" i="29"/>
  <c r="D14" i="29"/>
  <c r="E14" i="29"/>
  <c r="F14" i="29"/>
  <c r="G14" i="29"/>
  <c r="A15" i="29"/>
  <c r="B15" i="29"/>
  <c r="C15" i="29"/>
  <c r="D15" i="29"/>
  <c r="E15" i="29"/>
  <c r="F15" i="29"/>
  <c r="G15" i="29"/>
  <c r="A16" i="29"/>
  <c r="B16" i="29"/>
  <c r="C16" i="29"/>
  <c r="D16" i="29"/>
  <c r="E16" i="29"/>
  <c r="F16" i="29"/>
  <c r="G16" i="29"/>
  <c r="A17" i="29"/>
  <c r="B17" i="29"/>
  <c r="C17" i="29"/>
  <c r="D17" i="29"/>
  <c r="E17" i="29"/>
  <c r="F17" i="29"/>
  <c r="G17" i="29"/>
  <c r="A18" i="29"/>
  <c r="B18" i="29"/>
  <c r="C18" i="29"/>
  <c r="D18" i="29"/>
  <c r="E18" i="29"/>
  <c r="F18" i="29"/>
  <c r="G18" i="29"/>
  <c r="A19" i="29"/>
  <c r="B19" i="29"/>
  <c r="C19" i="29"/>
  <c r="D19" i="29"/>
  <c r="E19" i="29"/>
  <c r="F19" i="29"/>
  <c r="G19" i="29"/>
  <c r="A20" i="29"/>
  <c r="B20" i="29"/>
  <c r="C20" i="29"/>
  <c r="D20" i="29"/>
  <c r="E20" i="29"/>
  <c r="F20" i="29"/>
  <c r="G20" i="29"/>
  <c r="A21" i="29"/>
  <c r="B21" i="29"/>
  <c r="C21" i="29"/>
  <c r="D21" i="29"/>
  <c r="E21" i="29"/>
  <c r="F21" i="29"/>
  <c r="G21" i="29"/>
  <c r="A22" i="29"/>
  <c r="B22" i="29"/>
  <c r="C22" i="29"/>
  <c r="D22" i="29"/>
  <c r="E22" i="29"/>
  <c r="F22" i="29"/>
  <c r="G22" i="29"/>
  <c r="A23" i="29"/>
  <c r="B23" i="29"/>
  <c r="C23" i="29"/>
  <c r="D23" i="29"/>
  <c r="E23" i="29"/>
  <c r="F23" i="29"/>
  <c r="G23" i="29"/>
  <c r="A24" i="29"/>
  <c r="B24" i="29"/>
  <c r="C24" i="29"/>
  <c r="D24" i="29"/>
  <c r="E24" i="29"/>
  <c r="F24" i="29"/>
  <c r="G24" i="29"/>
  <c r="A25" i="29"/>
  <c r="B25" i="29"/>
  <c r="C25" i="29"/>
  <c r="D25" i="29"/>
  <c r="E25" i="29"/>
  <c r="F25" i="29"/>
  <c r="G25" i="29"/>
  <c r="A26" i="29"/>
  <c r="B26" i="29"/>
  <c r="C26" i="29"/>
  <c r="D26" i="29"/>
  <c r="E26" i="29"/>
  <c r="F26" i="29"/>
  <c r="G26" i="29"/>
  <c r="A27" i="29"/>
  <c r="B27" i="29"/>
  <c r="C27" i="29"/>
  <c r="D27" i="29"/>
  <c r="E27" i="29"/>
  <c r="F27" i="29"/>
  <c r="G27" i="29"/>
  <c r="A28" i="29"/>
  <c r="B28" i="29"/>
  <c r="C28" i="29"/>
  <c r="D28" i="29"/>
  <c r="E28" i="29"/>
  <c r="F28" i="29"/>
  <c r="G28" i="29"/>
  <c r="A29" i="29"/>
  <c r="B29" i="29"/>
  <c r="C29" i="29"/>
  <c r="D29" i="29"/>
  <c r="E29" i="29"/>
  <c r="F29" i="29"/>
  <c r="G29" i="29"/>
  <c r="A30" i="29"/>
  <c r="B30" i="29"/>
  <c r="C30" i="29"/>
  <c r="D30" i="29"/>
  <c r="E30" i="29"/>
  <c r="F30" i="29"/>
  <c r="G30" i="29"/>
  <c r="A31" i="29"/>
  <c r="B31" i="29"/>
  <c r="C31" i="29"/>
  <c r="D31" i="29"/>
  <c r="E31" i="29"/>
  <c r="F31" i="29"/>
  <c r="G31" i="29"/>
  <c r="A32" i="29"/>
  <c r="B32" i="29"/>
  <c r="C32" i="29"/>
  <c r="D32" i="29"/>
  <c r="E32" i="29"/>
  <c r="F32" i="29"/>
  <c r="G32" i="29"/>
  <c r="A33" i="29"/>
  <c r="B33" i="29"/>
  <c r="C33" i="29"/>
  <c r="D33" i="29"/>
  <c r="E33" i="29"/>
  <c r="F33" i="29"/>
  <c r="G33" i="29"/>
  <c r="A34" i="29"/>
  <c r="B34" i="29"/>
  <c r="C34" i="29"/>
  <c r="D34" i="29"/>
  <c r="E34" i="29"/>
  <c r="F34" i="29"/>
  <c r="G34" i="29"/>
  <c r="A35" i="29"/>
  <c r="B35" i="29"/>
  <c r="C35" i="29"/>
  <c r="D35" i="29"/>
  <c r="E35" i="29"/>
  <c r="F35" i="29"/>
  <c r="G35" i="29"/>
  <c r="A36" i="29"/>
  <c r="B36" i="29"/>
  <c r="C36" i="29"/>
  <c r="D36" i="29"/>
  <c r="E36" i="29"/>
  <c r="F36" i="29"/>
  <c r="G36" i="29"/>
  <c r="A37" i="29"/>
  <c r="B37" i="29"/>
  <c r="C37" i="29"/>
  <c r="D37" i="29"/>
  <c r="E37" i="29"/>
  <c r="F37" i="29"/>
  <c r="G37" i="29"/>
  <c r="A38" i="29"/>
  <c r="B38" i="29"/>
  <c r="C38" i="29"/>
  <c r="D38" i="29"/>
  <c r="E38" i="29"/>
  <c r="F38" i="29"/>
  <c r="G38" i="29"/>
  <c r="A39" i="29"/>
  <c r="B39" i="29"/>
  <c r="C39" i="29"/>
  <c r="D39" i="29"/>
  <c r="E39" i="29"/>
  <c r="F39" i="29"/>
  <c r="G39" i="29"/>
  <c r="A40" i="29"/>
  <c r="B40" i="29"/>
  <c r="C40" i="29"/>
  <c r="D40" i="29"/>
  <c r="E40" i="29"/>
  <c r="F40" i="29"/>
  <c r="G40" i="29"/>
  <c r="A41" i="29"/>
  <c r="B41" i="29"/>
  <c r="C41" i="29"/>
  <c r="D41" i="29"/>
  <c r="E41" i="29"/>
  <c r="F41" i="29"/>
  <c r="G41" i="29"/>
  <c r="A42" i="29"/>
  <c r="B42" i="29"/>
  <c r="C42" i="29"/>
  <c r="D42" i="29"/>
  <c r="E42" i="29"/>
  <c r="F42" i="29"/>
  <c r="G42" i="29"/>
  <c r="A43" i="29"/>
  <c r="B43" i="29"/>
  <c r="C43" i="29"/>
  <c r="D43" i="29"/>
  <c r="E43" i="29"/>
  <c r="F43" i="29"/>
  <c r="G43" i="29"/>
  <c r="A44" i="29"/>
  <c r="B44" i="29"/>
  <c r="C44" i="29"/>
  <c r="D44" i="29"/>
  <c r="E44" i="29"/>
  <c r="F44" i="29"/>
  <c r="G44" i="29"/>
  <c r="A45" i="29"/>
  <c r="B45" i="29"/>
  <c r="C45" i="29"/>
  <c r="D45" i="29"/>
  <c r="E45" i="29"/>
  <c r="F45" i="29"/>
  <c r="G45" i="29"/>
  <c r="A46" i="29"/>
  <c r="B46" i="29"/>
  <c r="C46" i="29"/>
  <c r="D46" i="29"/>
  <c r="E46" i="29"/>
  <c r="F46" i="29"/>
  <c r="G46" i="29"/>
  <c r="A47" i="29"/>
  <c r="B47" i="29"/>
  <c r="C47" i="29"/>
  <c r="D47" i="29"/>
  <c r="E47" i="29"/>
  <c r="F47" i="29"/>
  <c r="G47" i="29"/>
  <c r="A48" i="29"/>
  <c r="B48" i="29"/>
  <c r="C48" i="29"/>
  <c r="D48" i="29"/>
  <c r="E48" i="29"/>
  <c r="F48" i="29"/>
  <c r="G48" i="29"/>
  <c r="A49" i="29"/>
  <c r="B49" i="29"/>
  <c r="C49" i="29"/>
  <c r="D49" i="29"/>
  <c r="E49" i="29"/>
  <c r="F49" i="29"/>
  <c r="G49" i="29"/>
  <c r="A50" i="29"/>
  <c r="B50" i="29"/>
  <c r="C50" i="29"/>
  <c r="D50" i="29"/>
  <c r="E50" i="29"/>
  <c r="F50" i="29"/>
  <c r="G50" i="29"/>
  <c r="A51" i="29"/>
  <c r="B51" i="29"/>
  <c r="C51" i="29"/>
  <c r="D51" i="29"/>
  <c r="E51" i="29"/>
  <c r="F51" i="29"/>
  <c r="G51" i="29"/>
  <c r="A52" i="29"/>
  <c r="B52" i="29"/>
  <c r="C52" i="29"/>
  <c r="D52" i="29"/>
  <c r="E52" i="29"/>
  <c r="F52" i="29"/>
  <c r="G52" i="29"/>
  <c r="A53" i="29"/>
  <c r="B53" i="29"/>
  <c r="C53" i="29"/>
  <c r="D53" i="29"/>
  <c r="E53" i="29"/>
  <c r="F53" i="29"/>
  <c r="G53" i="29"/>
  <c r="A54" i="29"/>
  <c r="B54" i="29"/>
  <c r="C54" i="29"/>
  <c r="D54" i="29"/>
  <c r="E54" i="29"/>
  <c r="F54" i="29"/>
  <c r="G54" i="29"/>
  <c r="A55" i="29"/>
  <c r="B55" i="29"/>
  <c r="C55" i="29"/>
  <c r="D55" i="29"/>
  <c r="E55" i="29"/>
  <c r="F55" i="29"/>
  <c r="G55" i="29"/>
  <c r="A56" i="29"/>
  <c r="B56" i="29"/>
  <c r="C56" i="29"/>
  <c r="D56" i="29"/>
  <c r="E56" i="29"/>
  <c r="F56" i="29"/>
  <c r="G56" i="29"/>
  <c r="A57" i="29"/>
  <c r="B57" i="29"/>
  <c r="C57" i="29"/>
  <c r="D57" i="29"/>
  <c r="E57" i="29"/>
  <c r="F57" i="29"/>
  <c r="G57" i="29"/>
  <c r="A58" i="29"/>
  <c r="B58" i="29"/>
  <c r="C58" i="29"/>
  <c r="D58" i="29"/>
  <c r="E58" i="29"/>
  <c r="F58" i="29"/>
  <c r="G58" i="29"/>
  <c r="A59" i="29"/>
  <c r="B59" i="29"/>
  <c r="C59" i="29"/>
  <c r="D59" i="29"/>
  <c r="E59" i="29"/>
  <c r="F59" i="29"/>
  <c r="G59" i="29"/>
  <c r="A60" i="29"/>
  <c r="B60" i="29"/>
  <c r="C60" i="29"/>
  <c r="D60" i="29"/>
  <c r="E60" i="29"/>
  <c r="F60" i="29"/>
  <c r="G60" i="29"/>
  <c r="A61" i="29"/>
  <c r="B61" i="29"/>
  <c r="C61" i="29"/>
  <c r="D61" i="29"/>
  <c r="E61" i="29"/>
  <c r="F61" i="29"/>
  <c r="G61" i="29"/>
  <c r="A62" i="29"/>
  <c r="B62" i="29"/>
  <c r="C62" i="29"/>
  <c r="D62" i="29"/>
  <c r="E62" i="29"/>
  <c r="F62" i="29"/>
  <c r="G62" i="29"/>
  <c r="A63" i="29"/>
  <c r="B63" i="29"/>
  <c r="C63" i="29"/>
  <c r="D63" i="29"/>
  <c r="E63" i="29"/>
  <c r="F63" i="29"/>
  <c r="G63" i="29"/>
  <c r="A64" i="29"/>
  <c r="B64" i="29"/>
  <c r="C64" i="29"/>
  <c r="D64" i="29"/>
  <c r="E64" i="29"/>
  <c r="F64" i="29"/>
  <c r="G64" i="29"/>
  <c r="A65" i="29"/>
  <c r="B65" i="29"/>
  <c r="C65" i="29"/>
  <c r="D65" i="29"/>
  <c r="E65" i="29"/>
  <c r="F65" i="29"/>
  <c r="G65" i="29"/>
  <c r="A66" i="29"/>
  <c r="B66" i="29"/>
  <c r="C66" i="29"/>
  <c r="D66" i="29"/>
  <c r="E66" i="29"/>
  <c r="F66" i="29"/>
  <c r="G66" i="29"/>
  <c r="A67" i="29"/>
  <c r="B67" i="29"/>
  <c r="C67" i="29"/>
  <c r="D67" i="29"/>
  <c r="E67" i="29"/>
  <c r="F67" i="29"/>
  <c r="G67" i="29"/>
  <c r="A68" i="29"/>
  <c r="B68" i="29"/>
  <c r="C68" i="29"/>
  <c r="D68" i="29"/>
  <c r="E68" i="29"/>
  <c r="F68" i="29"/>
  <c r="G68" i="29"/>
  <c r="A69" i="29"/>
  <c r="B69" i="29"/>
  <c r="C69" i="29"/>
  <c r="D69" i="29"/>
  <c r="E69" i="29"/>
  <c r="F69" i="29"/>
  <c r="G69" i="29"/>
  <c r="A70" i="29"/>
  <c r="B70" i="29"/>
  <c r="C70" i="29"/>
  <c r="D70" i="29"/>
  <c r="E70" i="29"/>
  <c r="F70" i="29"/>
  <c r="G70" i="29"/>
  <c r="A71" i="29"/>
  <c r="B71" i="29"/>
  <c r="C71" i="29"/>
  <c r="D71" i="29"/>
  <c r="E71" i="29"/>
  <c r="F71" i="29"/>
  <c r="G71" i="29"/>
  <c r="A72" i="29"/>
  <c r="B72" i="29"/>
  <c r="C72" i="29"/>
  <c r="D72" i="29"/>
  <c r="E72" i="29"/>
  <c r="F72" i="29"/>
  <c r="G72" i="29"/>
  <c r="A73" i="29"/>
  <c r="B73" i="29"/>
  <c r="C73" i="29"/>
  <c r="D73" i="29"/>
  <c r="E73" i="29"/>
  <c r="F73" i="29"/>
  <c r="G73" i="29"/>
  <c r="A74" i="29"/>
  <c r="B74" i="29"/>
  <c r="C74" i="29"/>
  <c r="D74" i="29"/>
  <c r="E74" i="29"/>
  <c r="F74" i="29"/>
  <c r="G74" i="29"/>
  <c r="A75" i="29"/>
  <c r="B75" i="29"/>
  <c r="C75" i="29"/>
  <c r="D75" i="29"/>
  <c r="E75" i="29"/>
  <c r="F75" i="29"/>
  <c r="G75" i="29"/>
  <c r="A76" i="29"/>
  <c r="B76" i="29"/>
  <c r="C76" i="29"/>
  <c r="D76" i="29"/>
  <c r="E76" i="29"/>
  <c r="F76" i="29"/>
  <c r="G76" i="29"/>
  <c r="A77" i="29"/>
  <c r="B77" i="29"/>
  <c r="C77" i="29"/>
  <c r="D77" i="29"/>
  <c r="E77" i="29"/>
  <c r="F77" i="29"/>
  <c r="G77" i="29"/>
  <c r="A78" i="29"/>
  <c r="B78" i="29"/>
  <c r="C78" i="29"/>
  <c r="D78" i="29"/>
  <c r="E78" i="29"/>
  <c r="F78" i="29"/>
  <c r="G78" i="29"/>
  <c r="A79" i="29"/>
  <c r="B79" i="29"/>
  <c r="C79" i="29"/>
  <c r="D79" i="29"/>
  <c r="E79" i="29"/>
  <c r="F79" i="29"/>
  <c r="G79" i="29"/>
  <c r="A80" i="29"/>
  <c r="B80" i="29"/>
  <c r="C80" i="29"/>
  <c r="D80" i="29"/>
  <c r="E80" i="29"/>
  <c r="F80" i="29"/>
  <c r="G80" i="29"/>
  <c r="A81" i="29"/>
  <c r="B81" i="29"/>
  <c r="C81" i="29"/>
  <c r="D81" i="29"/>
  <c r="E81" i="29"/>
  <c r="F81" i="29"/>
  <c r="G81" i="29"/>
  <c r="A82" i="29"/>
  <c r="B82" i="29"/>
  <c r="C82" i="29"/>
  <c r="D82" i="29"/>
  <c r="E82" i="29"/>
  <c r="F82" i="29"/>
  <c r="G82" i="29"/>
  <c r="A83" i="29"/>
  <c r="B83" i="29"/>
  <c r="C83" i="29"/>
  <c r="D83" i="29"/>
  <c r="E83" i="29"/>
  <c r="F83" i="29"/>
  <c r="G83" i="29"/>
  <c r="A84" i="29"/>
  <c r="B84" i="29"/>
  <c r="C84" i="29"/>
  <c r="D84" i="29"/>
  <c r="E84" i="29"/>
  <c r="F84" i="29"/>
  <c r="G84" i="29"/>
  <c r="A85" i="29"/>
  <c r="B85" i="29"/>
  <c r="C85" i="29"/>
  <c r="D85" i="29"/>
  <c r="E85" i="29"/>
  <c r="F85" i="29"/>
  <c r="G85" i="29"/>
  <c r="A86" i="29"/>
  <c r="B86" i="29"/>
  <c r="C86" i="29"/>
  <c r="D86" i="29"/>
  <c r="E86" i="29"/>
  <c r="F86" i="29"/>
  <c r="G86" i="29"/>
  <c r="A87" i="29"/>
  <c r="B87" i="29"/>
  <c r="C87" i="29"/>
  <c r="D87" i="29"/>
  <c r="E87" i="29"/>
  <c r="F87" i="29"/>
  <c r="G87" i="29"/>
  <c r="A88" i="29"/>
  <c r="B88" i="29"/>
  <c r="C88" i="29"/>
  <c r="D88" i="29"/>
  <c r="E88" i="29"/>
  <c r="F88" i="29"/>
  <c r="G88" i="29"/>
  <c r="A89" i="29"/>
  <c r="B89" i="29"/>
  <c r="C89" i="29"/>
  <c r="D89" i="29"/>
  <c r="E89" i="29"/>
  <c r="F89" i="29"/>
  <c r="G89" i="29"/>
  <c r="A90" i="29"/>
  <c r="B90" i="29"/>
  <c r="C90" i="29"/>
  <c r="D90" i="29"/>
  <c r="E90" i="29"/>
  <c r="F90" i="29"/>
  <c r="G90" i="29"/>
  <c r="A91" i="29"/>
  <c r="B91" i="29"/>
  <c r="C91" i="29"/>
  <c r="D91" i="29"/>
  <c r="E91" i="29"/>
  <c r="F91" i="29"/>
  <c r="G91" i="29"/>
  <c r="A92" i="29"/>
  <c r="B92" i="29"/>
  <c r="C92" i="29"/>
  <c r="D92" i="29"/>
  <c r="E92" i="29"/>
  <c r="F92" i="29"/>
  <c r="G92" i="29"/>
  <c r="A93" i="29"/>
  <c r="B93" i="29"/>
  <c r="C93" i="29"/>
  <c r="D93" i="29"/>
  <c r="E93" i="29"/>
  <c r="F93" i="29"/>
  <c r="G93" i="29"/>
  <c r="A94" i="29"/>
  <c r="B94" i="29"/>
  <c r="C94" i="29"/>
  <c r="D94" i="29"/>
  <c r="E94" i="29"/>
  <c r="F94" i="29"/>
  <c r="G94" i="29"/>
  <c r="A95" i="29"/>
  <c r="B95" i="29"/>
  <c r="C95" i="29"/>
  <c r="D95" i="29"/>
  <c r="E95" i="29"/>
  <c r="F95" i="29"/>
  <c r="G95" i="29"/>
  <c r="K14" i="15" l="1"/>
  <c r="L14" i="15"/>
  <c r="N14" i="15"/>
  <c r="O14" i="15"/>
  <c r="P14" i="15" s="1"/>
  <c r="Q14" i="15"/>
  <c r="R14" i="15"/>
  <c r="W14" i="15"/>
  <c r="X14" i="15"/>
  <c r="Z14" i="15"/>
  <c r="AA14" i="15"/>
  <c r="AC14" i="15"/>
  <c r="AD14" i="15"/>
  <c r="AI14" i="15"/>
  <c r="AJ14" i="15"/>
  <c r="AL14" i="15"/>
  <c r="AM14" i="15"/>
  <c r="AO14" i="15"/>
  <c r="AP14" i="15"/>
  <c r="AU14" i="15"/>
  <c r="AV14" i="15"/>
  <c r="AX14" i="15"/>
  <c r="AY14" i="15"/>
  <c r="BA14" i="15"/>
  <c r="BB14" i="15"/>
  <c r="K15" i="15"/>
  <c r="M15" i="15" s="1"/>
  <c r="L15" i="15"/>
  <c r="N15" i="15"/>
  <c r="O15" i="15"/>
  <c r="Q15" i="15"/>
  <c r="R15" i="15"/>
  <c r="S15" i="15" s="1"/>
  <c r="W15" i="15"/>
  <c r="X15" i="15"/>
  <c r="Z15" i="15"/>
  <c r="AA15" i="15"/>
  <c r="AC15" i="15"/>
  <c r="AD15" i="15"/>
  <c r="AE15" i="15" s="1"/>
  <c r="AI15" i="15"/>
  <c r="AJ15" i="15"/>
  <c r="AL15" i="15"/>
  <c r="AM15" i="15"/>
  <c r="AO15" i="15"/>
  <c r="AP15" i="15"/>
  <c r="AU15" i="15"/>
  <c r="AV15" i="15"/>
  <c r="AX15" i="15"/>
  <c r="AY15" i="15"/>
  <c r="BA15" i="15"/>
  <c r="BB15" i="15"/>
  <c r="K16" i="15"/>
  <c r="M16" i="15" s="1"/>
  <c r="L16" i="15"/>
  <c r="N16" i="15"/>
  <c r="O16" i="15"/>
  <c r="Q16" i="15"/>
  <c r="R16" i="15"/>
  <c r="W16" i="15"/>
  <c r="X16" i="15"/>
  <c r="Z16" i="15"/>
  <c r="AA16" i="15"/>
  <c r="AC16" i="15"/>
  <c r="AD16" i="15"/>
  <c r="AI16" i="15"/>
  <c r="AJ16" i="15"/>
  <c r="AL16" i="15"/>
  <c r="AM16" i="15"/>
  <c r="AO16" i="15"/>
  <c r="AP16" i="15"/>
  <c r="AU16" i="15"/>
  <c r="AV16" i="15"/>
  <c r="AW16" i="15" s="1"/>
  <c r="AX16" i="15"/>
  <c r="AY16" i="15"/>
  <c r="BA16" i="15"/>
  <c r="BB16" i="15"/>
  <c r="K17" i="15"/>
  <c r="L17" i="15"/>
  <c r="N17" i="15"/>
  <c r="O17" i="15"/>
  <c r="Q17" i="15"/>
  <c r="R17" i="15"/>
  <c r="W17" i="15"/>
  <c r="X17" i="15"/>
  <c r="Z17" i="15"/>
  <c r="AA17" i="15"/>
  <c r="AC17" i="15"/>
  <c r="AD17" i="15"/>
  <c r="AI17" i="15"/>
  <c r="AJ17" i="15"/>
  <c r="AL17" i="15"/>
  <c r="AM17" i="15"/>
  <c r="AO17" i="15"/>
  <c r="AP17" i="15"/>
  <c r="AU17" i="15"/>
  <c r="AV17" i="15"/>
  <c r="AW17" i="15" s="1"/>
  <c r="AX17" i="15"/>
  <c r="AZ17" i="15" s="1"/>
  <c r="AY17" i="15"/>
  <c r="BA17" i="15"/>
  <c r="BB17" i="15"/>
  <c r="K18" i="15"/>
  <c r="L18" i="15"/>
  <c r="N18" i="15"/>
  <c r="O18" i="15"/>
  <c r="Q18" i="15"/>
  <c r="R18" i="15"/>
  <c r="W18" i="15"/>
  <c r="X18" i="15"/>
  <c r="Y18" i="15" s="1"/>
  <c r="Z18" i="15"/>
  <c r="AA18" i="15"/>
  <c r="AC18" i="15"/>
  <c r="AD18" i="15"/>
  <c r="AI18" i="15"/>
  <c r="AJ18" i="15"/>
  <c r="AL18" i="15"/>
  <c r="AM18" i="15"/>
  <c r="AO18" i="15"/>
  <c r="AP18" i="15"/>
  <c r="AU18" i="15"/>
  <c r="AV18" i="15"/>
  <c r="AX18" i="15"/>
  <c r="AY18" i="15"/>
  <c r="BA18" i="15"/>
  <c r="BB18" i="15"/>
  <c r="K19" i="15"/>
  <c r="M19" i="15" s="1"/>
  <c r="L19" i="15"/>
  <c r="N19" i="15"/>
  <c r="O19" i="15"/>
  <c r="Q19" i="15"/>
  <c r="R19" i="15"/>
  <c r="W19" i="15"/>
  <c r="X19" i="15"/>
  <c r="Z19" i="15"/>
  <c r="AA19" i="15"/>
  <c r="AC19" i="15"/>
  <c r="AD19" i="15"/>
  <c r="AE19" i="15" s="1"/>
  <c r="AI19" i="15"/>
  <c r="AJ19" i="15"/>
  <c r="AL19" i="15"/>
  <c r="AM19" i="15"/>
  <c r="AO19" i="15"/>
  <c r="AP19" i="15"/>
  <c r="AU19" i="15"/>
  <c r="AV19" i="15"/>
  <c r="AX19" i="15"/>
  <c r="AZ19" i="15" s="1"/>
  <c r="AY19" i="15"/>
  <c r="BA19" i="15"/>
  <c r="BB19" i="15"/>
  <c r="K20" i="15"/>
  <c r="M20" i="15" s="1"/>
  <c r="L20" i="15"/>
  <c r="N20" i="15"/>
  <c r="O20" i="15"/>
  <c r="Q20" i="15"/>
  <c r="R20" i="15"/>
  <c r="W20" i="15"/>
  <c r="X20" i="15"/>
  <c r="Z20" i="15"/>
  <c r="AA20" i="15"/>
  <c r="AC20" i="15"/>
  <c r="AD20" i="15"/>
  <c r="AI20" i="15"/>
  <c r="AJ20" i="15"/>
  <c r="AL20" i="15"/>
  <c r="AM20" i="15"/>
  <c r="AO20" i="15"/>
  <c r="AP20" i="15"/>
  <c r="AU20" i="15"/>
  <c r="AV20" i="15"/>
  <c r="AX20" i="15"/>
  <c r="AY20" i="15"/>
  <c r="BA20" i="15"/>
  <c r="BB20" i="15"/>
  <c r="K21" i="15"/>
  <c r="L21" i="15"/>
  <c r="N21" i="15"/>
  <c r="O21" i="15"/>
  <c r="P21" i="15" s="1"/>
  <c r="Q21" i="15"/>
  <c r="R21" i="15"/>
  <c r="W21" i="15"/>
  <c r="X21" i="15"/>
  <c r="Z21" i="15"/>
  <c r="AA21" i="15"/>
  <c r="AC21" i="15"/>
  <c r="AD21" i="15"/>
  <c r="AI21" i="15"/>
  <c r="AJ21" i="15"/>
  <c r="AL21" i="15"/>
  <c r="AM21" i="15"/>
  <c r="AO21" i="15"/>
  <c r="AP21" i="15"/>
  <c r="AU21" i="15"/>
  <c r="AV21" i="15"/>
  <c r="AX21" i="15"/>
  <c r="AZ21" i="15" s="1"/>
  <c r="AY21" i="15"/>
  <c r="BA21" i="15"/>
  <c r="BB21" i="15"/>
  <c r="K22" i="15"/>
  <c r="L22" i="15"/>
  <c r="N22" i="15"/>
  <c r="O22" i="15"/>
  <c r="Q22" i="15"/>
  <c r="R22" i="15"/>
  <c r="W22" i="15"/>
  <c r="X22" i="15"/>
  <c r="Y22" i="15" s="1"/>
  <c r="Z22" i="15"/>
  <c r="AA22" i="15"/>
  <c r="AC22" i="15"/>
  <c r="AD22" i="15"/>
  <c r="AI22" i="15"/>
  <c r="AJ22" i="15"/>
  <c r="AL22" i="15"/>
  <c r="AM22" i="15"/>
  <c r="AO22" i="15"/>
  <c r="AP22" i="15"/>
  <c r="AU22" i="15"/>
  <c r="AV22" i="15"/>
  <c r="AX22" i="15"/>
  <c r="AY22" i="15"/>
  <c r="BA22" i="15"/>
  <c r="BB22" i="15"/>
  <c r="K23" i="15"/>
  <c r="L23" i="15"/>
  <c r="N23" i="15"/>
  <c r="O23" i="15"/>
  <c r="Q23" i="15"/>
  <c r="R23" i="15"/>
  <c r="W23" i="15"/>
  <c r="X23" i="15"/>
  <c r="Z23" i="15"/>
  <c r="AB23" i="15" s="1"/>
  <c r="AA23" i="15"/>
  <c r="AC23" i="15"/>
  <c r="AD23" i="15"/>
  <c r="AI23" i="15"/>
  <c r="AJ23" i="15"/>
  <c r="AL23" i="15"/>
  <c r="AM23" i="15"/>
  <c r="AO23" i="15"/>
  <c r="AP23" i="15"/>
  <c r="AU23" i="15"/>
  <c r="AV23" i="15"/>
  <c r="AX23" i="15"/>
  <c r="AZ23" i="15" s="1"/>
  <c r="AY23" i="15"/>
  <c r="BA23" i="15"/>
  <c r="BB23" i="15"/>
  <c r="K24" i="15"/>
  <c r="L24" i="15"/>
  <c r="N24" i="15"/>
  <c r="O24" i="15"/>
  <c r="Q24" i="15"/>
  <c r="R24" i="15"/>
  <c r="W24" i="15"/>
  <c r="Y24" i="15" s="1"/>
  <c r="X24" i="15"/>
  <c r="Z24" i="15"/>
  <c r="AA24" i="15"/>
  <c r="AC24" i="15"/>
  <c r="AD24" i="15"/>
  <c r="AI24" i="15"/>
  <c r="AJ24" i="15"/>
  <c r="AL24" i="15"/>
  <c r="AM24" i="15"/>
  <c r="AO24" i="15"/>
  <c r="AP24" i="15"/>
  <c r="AU24" i="15"/>
  <c r="AV24" i="15"/>
  <c r="AX24" i="15"/>
  <c r="AY24" i="15"/>
  <c r="BA24" i="15"/>
  <c r="BB24" i="15"/>
  <c r="K25" i="15"/>
  <c r="L25" i="15"/>
  <c r="N25" i="15"/>
  <c r="O25" i="15"/>
  <c r="Q25" i="15"/>
  <c r="R25" i="15"/>
  <c r="W25" i="15"/>
  <c r="X25" i="15"/>
  <c r="Z25" i="15"/>
  <c r="AB25" i="15" s="1"/>
  <c r="AA25" i="15"/>
  <c r="AC25" i="15"/>
  <c r="AD25" i="15"/>
  <c r="AI25" i="15"/>
  <c r="AJ25" i="15"/>
  <c r="AL25" i="15"/>
  <c r="AM25" i="15"/>
  <c r="AO25" i="15"/>
  <c r="AP25" i="15"/>
  <c r="AQ25" i="15" s="1"/>
  <c r="AU25" i="15"/>
  <c r="AV25" i="15"/>
  <c r="AX25" i="15"/>
  <c r="AZ25" i="15" s="1"/>
  <c r="AY25" i="15"/>
  <c r="BA25" i="15"/>
  <c r="BB25" i="15"/>
  <c r="K26" i="15"/>
  <c r="M26" i="15" s="1"/>
  <c r="L26" i="15"/>
  <c r="N26" i="15"/>
  <c r="O26" i="15"/>
  <c r="Q26" i="15"/>
  <c r="R26" i="15"/>
  <c r="W26" i="15"/>
  <c r="Y26" i="15" s="1"/>
  <c r="X26" i="15"/>
  <c r="Z26" i="15"/>
  <c r="AA26" i="15"/>
  <c r="AC26" i="15"/>
  <c r="AD26" i="15"/>
  <c r="AI26" i="15"/>
  <c r="AJ26" i="15"/>
  <c r="AL26" i="15"/>
  <c r="AM26" i="15"/>
  <c r="AN26" i="15" s="1"/>
  <c r="AO26" i="15"/>
  <c r="AP26" i="15"/>
  <c r="AU26" i="15"/>
  <c r="AV26" i="15"/>
  <c r="AX26" i="15"/>
  <c r="AY26" i="15"/>
  <c r="BA26" i="15"/>
  <c r="BB26" i="15"/>
  <c r="K27" i="15"/>
  <c r="L27" i="15"/>
  <c r="N27" i="15"/>
  <c r="O27" i="15"/>
  <c r="Q27" i="15"/>
  <c r="R27" i="15"/>
  <c r="W27" i="15"/>
  <c r="Y27" i="15" s="1"/>
  <c r="X27" i="15"/>
  <c r="Z27" i="15"/>
  <c r="AA27" i="15"/>
  <c r="AC27" i="15"/>
  <c r="AD27" i="15"/>
  <c r="AI27" i="15"/>
  <c r="AJ27" i="15"/>
  <c r="AL27" i="15"/>
  <c r="AM27" i="15"/>
  <c r="AO27" i="15"/>
  <c r="AP27" i="15"/>
  <c r="AU27" i="15"/>
  <c r="AV27" i="15"/>
  <c r="AX27" i="15"/>
  <c r="AY27" i="15"/>
  <c r="BA27" i="15"/>
  <c r="BB27" i="15"/>
  <c r="BC27" i="15" s="1"/>
  <c r="K28" i="15"/>
  <c r="L28" i="15"/>
  <c r="N28" i="15"/>
  <c r="O28" i="15"/>
  <c r="Q28" i="15"/>
  <c r="R28" i="15"/>
  <c r="W28" i="15"/>
  <c r="Y28" i="15" s="1"/>
  <c r="X28" i="15"/>
  <c r="Z28" i="15"/>
  <c r="AA28" i="15"/>
  <c r="AC28" i="15"/>
  <c r="AD28" i="15"/>
  <c r="AI28" i="15"/>
  <c r="AJ28" i="15"/>
  <c r="AL28" i="15"/>
  <c r="AM28" i="15"/>
  <c r="AO28" i="15"/>
  <c r="AP28" i="15"/>
  <c r="AU28" i="15"/>
  <c r="AV28" i="15"/>
  <c r="AX28" i="15"/>
  <c r="AY28" i="15"/>
  <c r="BA28" i="15"/>
  <c r="BB28" i="15"/>
  <c r="K29" i="15"/>
  <c r="L29" i="15"/>
  <c r="N29" i="15"/>
  <c r="O29" i="15"/>
  <c r="Q29" i="15"/>
  <c r="R29" i="15"/>
  <c r="W29" i="15"/>
  <c r="X29" i="15"/>
  <c r="Z29" i="15"/>
  <c r="AB29" i="15" s="1"/>
  <c r="AA29" i="15"/>
  <c r="AC29" i="15"/>
  <c r="AD29" i="15"/>
  <c r="AI29" i="15"/>
  <c r="AJ29" i="15"/>
  <c r="AL29" i="15"/>
  <c r="AM29" i="15"/>
  <c r="AO29" i="15"/>
  <c r="AP29" i="15"/>
  <c r="AU29" i="15"/>
  <c r="AV29" i="15"/>
  <c r="AX29" i="15"/>
  <c r="AZ29" i="15" s="1"/>
  <c r="AY29" i="15"/>
  <c r="BA29" i="15"/>
  <c r="BB29" i="15"/>
  <c r="K30" i="15"/>
  <c r="L30" i="15"/>
  <c r="N30" i="15"/>
  <c r="O30" i="15"/>
  <c r="Q30" i="15"/>
  <c r="R30" i="15"/>
  <c r="W30" i="15"/>
  <c r="X30" i="15"/>
  <c r="Z30" i="15"/>
  <c r="AA30" i="15"/>
  <c r="AC30" i="15"/>
  <c r="AD30" i="15"/>
  <c r="AI30" i="15"/>
  <c r="AJ30" i="15"/>
  <c r="AL30" i="15"/>
  <c r="AM30" i="15"/>
  <c r="AO30" i="15"/>
  <c r="AP30" i="15"/>
  <c r="AU30" i="15"/>
  <c r="AV30" i="15"/>
  <c r="AX30" i="15"/>
  <c r="AY30" i="15"/>
  <c r="BA30" i="15"/>
  <c r="BB30" i="15"/>
  <c r="K31" i="15"/>
  <c r="L31" i="15"/>
  <c r="N31" i="15"/>
  <c r="O31" i="15"/>
  <c r="Q31" i="15"/>
  <c r="R31" i="15"/>
  <c r="W31" i="15"/>
  <c r="X31" i="15"/>
  <c r="Z31" i="15"/>
  <c r="AA31" i="15"/>
  <c r="AC31" i="15"/>
  <c r="AD31" i="15"/>
  <c r="AE31" i="15" s="1"/>
  <c r="AI31" i="15"/>
  <c r="AJ31" i="15"/>
  <c r="AL31" i="15"/>
  <c r="AM31" i="15"/>
  <c r="AO31" i="15"/>
  <c r="AP31" i="15"/>
  <c r="AU31" i="15"/>
  <c r="AV31" i="15"/>
  <c r="AX31" i="15"/>
  <c r="AY31" i="15"/>
  <c r="BA31" i="15"/>
  <c r="BB31" i="15"/>
  <c r="K32" i="15"/>
  <c r="L32" i="15"/>
  <c r="N32" i="15"/>
  <c r="O32" i="15"/>
  <c r="Q32" i="15"/>
  <c r="R32" i="15"/>
  <c r="W32" i="15"/>
  <c r="X32" i="15"/>
  <c r="Z32" i="15"/>
  <c r="AA32" i="15"/>
  <c r="AC32" i="15"/>
  <c r="AD32" i="15"/>
  <c r="AI32" i="15"/>
  <c r="AJ32" i="15"/>
  <c r="AL32" i="15"/>
  <c r="AM32" i="15"/>
  <c r="AO32" i="15"/>
  <c r="AP32" i="15"/>
  <c r="AU32" i="15"/>
  <c r="AV32" i="15"/>
  <c r="AX32" i="15"/>
  <c r="AY32" i="15"/>
  <c r="BA32" i="15"/>
  <c r="BB32" i="15"/>
  <c r="K33" i="15"/>
  <c r="L33" i="15"/>
  <c r="N33" i="15"/>
  <c r="O33" i="15"/>
  <c r="Q33" i="15"/>
  <c r="R33" i="15"/>
  <c r="W33" i="15"/>
  <c r="X33" i="15"/>
  <c r="Z33" i="15"/>
  <c r="AA33" i="15"/>
  <c r="AC33" i="15"/>
  <c r="AD33" i="15"/>
  <c r="AI33" i="15"/>
  <c r="AJ33" i="15"/>
  <c r="AL33" i="15"/>
  <c r="AM33" i="15"/>
  <c r="AO33" i="15"/>
  <c r="AP33" i="15"/>
  <c r="AU33" i="15"/>
  <c r="AV33" i="15"/>
  <c r="AX33" i="15"/>
  <c r="AZ33" i="15" s="1"/>
  <c r="AY33" i="15"/>
  <c r="BA33" i="15"/>
  <c r="BB33" i="15"/>
  <c r="K34" i="15"/>
  <c r="M34" i="15" s="1"/>
  <c r="L34" i="15"/>
  <c r="N34" i="15"/>
  <c r="O34" i="15"/>
  <c r="Q34" i="15"/>
  <c r="R34" i="15"/>
  <c r="W34" i="15"/>
  <c r="X34" i="15"/>
  <c r="Y34" i="15" s="1"/>
  <c r="Z34" i="15"/>
  <c r="AA34" i="15"/>
  <c r="AC34" i="15"/>
  <c r="AD34" i="15"/>
  <c r="AI34" i="15"/>
  <c r="AJ34" i="15"/>
  <c r="AL34" i="15"/>
  <c r="AM34" i="15"/>
  <c r="AO34" i="15"/>
  <c r="AP34" i="15"/>
  <c r="AU34" i="15"/>
  <c r="AV34" i="15"/>
  <c r="AX34" i="15"/>
  <c r="AY34" i="15"/>
  <c r="BA34" i="15"/>
  <c r="BB34" i="15"/>
  <c r="K35" i="15"/>
  <c r="L35" i="15"/>
  <c r="N35" i="15"/>
  <c r="P35" i="15" s="1"/>
  <c r="O35" i="15"/>
  <c r="Q35" i="15"/>
  <c r="R35" i="15"/>
  <c r="W35" i="15"/>
  <c r="X35" i="15"/>
  <c r="Z35" i="15"/>
  <c r="AA35" i="15"/>
  <c r="AC35" i="15"/>
  <c r="AD35" i="15"/>
  <c r="AI35" i="15"/>
  <c r="AJ35" i="15"/>
  <c r="AL35" i="15"/>
  <c r="AM35" i="15"/>
  <c r="AO35" i="15"/>
  <c r="AP35" i="15"/>
  <c r="AU35" i="15"/>
  <c r="AV35" i="15"/>
  <c r="AX35" i="15"/>
  <c r="AY35" i="15"/>
  <c r="BA35" i="15"/>
  <c r="BB35" i="15"/>
  <c r="K36" i="15"/>
  <c r="L36" i="15"/>
  <c r="N36" i="15"/>
  <c r="O36" i="15"/>
  <c r="Q36" i="15"/>
  <c r="R36" i="15"/>
  <c r="W36" i="15"/>
  <c r="X36" i="15"/>
  <c r="Z36" i="15"/>
  <c r="AA36" i="15"/>
  <c r="AC36" i="15"/>
  <c r="AD36" i="15"/>
  <c r="AI36" i="15"/>
  <c r="AJ36" i="15"/>
  <c r="AL36" i="15"/>
  <c r="AM36" i="15"/>
  <c r="AO36" i="15"/>
  <c r="AP36" i="15"/>
  <c r="AQ36" i="15" s="1"/>
  <c r="AU36" i="15"/>
  <c r="AV36" i="15"/>
  <c r="AX36" i="15"/>
  <c r="AY36" i="15"/>
  <c r="BA36" i="15"/>
  <c r="BB36" i="15"/>
  <c r="K37" i="15"/>
  <c r="L37" i="15"/>
  <c r="N37" i="15"/>
  <c r="O37" i="15"/>
  <c r="Q37" i="15"/>
  <c r="R37" i="15"/>
  <c r="W37" i="15"/>
  <c r="X37" i="15"/>
  <c r="Z37" i="15"/>
  <c r="AA37" i="15"/>
  <c r="AC37" i="15"/>
  <c r="AF37" i="15" s="1"/>
  <c r="AD37" i="15"/>
  <c r="AI37" i="15"/>
  <c r="AJ37" i="15"/>
  <c r="AL37" i="15"/>
  <c r="AM37" i="15"/>
  <c r="AO37" i="15"/>
  <c r="AP37" i="15"/>
  <c r="AU37" i="15"/>
  <c r="AV37" i="15"/>
  <c r="AX37" i="15"/>
  <c r="AZ37" i="15" s="1"/>
  <c r="AY37" i="15"/>
  <c r="BA37" i="15"/>
  <c r="BB37" i="15"/>
  <c r="K38" i="15"/>
  <c r="L38" i="15"/>
  <c r="N38" i="15"/>
  <c r="O38" i="15"/>
  <c r="Q38" i="15"/>
  <c r="R38" i="15"/>
  <c r="W38" i="15"/>
  <c r="X38" i="15"/>
  <c r="Z38" i="15"/>
  <c r="AA38" i="15"/>
  <c r="AC38" i="15"/>
  <c r="AD38" i="15"/>
  <c r="AI38" i="15"/>
  <c r="AJ38" i="15"/>
  <c r="AL38" i="15"/>
  <c r="AM38" i="15"/>
  <c r="AO38" i="15"/>
  <c r="AP38" i="15"/>
  <c r="AU38" i="15"/>
  <c r="AV38" i="15"/>
  <c r="AX38" i="15"/>
  <c r="AY38" i="15"/>
  <c r="BA38" i="15"/>
  <c r="BB38" i="15"/>
  <c r="K39" i="15"/>
  <c r="L39" i="15"/>
  <c r="N39" i="15"/>
  <c r="O39" i="15"/>
  <c r="Q39" i="15"/>
  <c r="R39" i="15"/>
  <c r="W39" i="15"/>
  <c r="X39" i="15"/>
  <c r="Z39" i="15"/>
  <c r="AA39" i="15"/>
  <c r="AC39" i="15"/>
  <c r="AD39" i="15"/>
  <c r="AE39" i="15" s="1"/>
  <c r="AI39" i="15"/>
  <c r="AJ39" i="15"/>
  <c r="AL39" i="15"/>
  <c r="AM39" i="15"/>
  <c r="AO39" i="15"/>
  <c r="AP39" i="15"/>
  <c r="AU39" i="15"/>
  <c r="AV39" i="15"/>
  <c r="AX39" i="15"/>
  <c r="AY39" i="15"/>
  <c r="BA39" i="15"/>
  <c r="BB39" i="15"/>
  <c r="K40" i="15"/>
  <c r="L40" i="15"/>
  <c r="N40" i="15"/>
  <c r="O40" i="15"/>
  <c r="Q40" i="15"/>
  <c r="R40" i="15"/>
  <c r="W40" i="15"/>
  <c r="X40" i="15"/>
  <c r="Z40" i="15"/>
  <c r="AA40" i="15"/>
  <c r="AC40" i="15"/>
  <c r="AD40" i="15"/>
  <c r="AE40" i="15" s="1"/>
  <c r="AI40" i="15"/>
  <c r="AJ40" i="15"/>
  <c r="AL40" i="15"/>
  <c r="AM40" i="15"/>
  <c r="AO40" i="15"/>
  <c r="AP40" i="15"/>
  <c r="AU40" i="15"/>
  <c r="AV40" i="15"/>
  <c r="AX40" i="15"/>
  <c r="AY40" i="15"/>
  <c r="BA40" i="15"/>
  <c r="BB40" i="15"/>
  <c r="K41" i="15"/>
  <c r="L41" i="15"/>
  <c r="N41" i="15"/>
  <c r="P41" i="15" s="1"/>
  <c r="O41" i="15"/>
  <c r="Q41" i="15"/>
  <c r="R41" i="15"/>
  <c r="W41" i="15"/>
  <c r="X41" i="15"/>
  <c r="Z41" i="15"/>
  <c r="AB41" i="15" s="1"/>
  <c r="AA41" i="15"/>
  <c r="AC41" i="15"/>
  <c r="AD41" i="15"/>
  <c r="AI41" i="15"/>
  <c r="AJ41" i="15"/>
  <c r="AL41" i="15"/>
  <c r="AM41" i="15"/>
  <c r="AO41" i="15"/>
  <c r="AP41" i="15"/>
  <c r="AU41" i="15"/>
  <c r="AV41" i="15"/>
  <c r="AX41" i="15"/>
  <c r="AZ41" i="15" s="1"/>
  <c r="AY41" i="15"/>
  <c r="BA41" i="15"/>
  <c r="BB41" i="15"/>
  <c r="K42" i="15"/>
  <c r="L42" i="15"/>
  <c r="N42" i="15"/>
  <c r="O42" i="15"/>
  <c r="Q42" i="15"/>
  <c r="R42" i="15"/>
  <c r="W42" i="15"/>
  <c r="X42" i="15"/>
  <c r="Z42" i="15"/>
  <c r="AA42" i="15"/>
  <c r="AC42" i="15"/>
  <c r="AD42" i="15"/>
  <c r="AI42" i="15"/>
  <c r="AJ42" i="15"/>
  <c r="AL42" i="15"/>
  <c r="AM42" i="15"/>
  <c r="AO42" i="15"/>
  <c r="AP42" i="15"/>
  <c r="AU42" i="15"/>
  <c r="AV42" i="15"/>
  <c r="AX42" i="15"/>
  <c r="AY42" i="15"/>
  <c r="BA42" i="15"/>
  <c r="BB42" i="15"/>
  <c r="K43" i="15"/>
  <c r="M43" i="15" s="1"/>
  <c r="L43" i="15"/>
  <c r="N43" i="15"/>
  <c r="O43" i="15"/>
  <c r="Q43" i="15"/>
  <c r="R43" i="15"/>
  <c r="W43" i="15"/>
  <c r="X43" i="15"/>
  <c r="Z43" i="15"/>
  <c r="AA43" i="15"/>
  <c r="AC43" i="15"/>
  <c r="AD43" i="15"/>
  <c r="AI43" i="15"/>
  <c r="AJ43" i="15"/>
  <c r="AL43" i="15"/>
  <c r="AM43" i="15"/>
  <c r="AO43" i="15"/>
  <c r="AP43" i="15"/>
  <c r="AU43" i="15"/>
  <c r="AV43" i="15"/>
  <c r="AX43" i="15"/>
  <c r="AY43" i="15"/>
  <c r="BA43" i="15"/>
  <c r="BB43" i="15"/>
  <c r="K44" i="15"/>
  <c r="L44" i="15"/>
  <c r="N44" i="15"/>
  <c r="O44" i="15"/>
  <c r="Q44" i="15"/>
  <c r="R44" i="15"/>
  <c r="W44" i="15"/>
  <c r="X44" i="15"/>
  <c r="Z44" i="15"/>
  <c r="AA44" i="15"/>
  <c r="AC44" i="15"/>
  <c r="AD44" i="15"/>
  <c r="AI44" i="15"/>
  <c r="AJ44" i="15"/>
  <c r="AL44" i="15"/>
  <c r="AM44" i="15"/>
  <c r="AO44" i="15"/>
  <c r="AP44" i="15"/>
  <c r="AU44" i="15"/>
  <c r="AV44" i="15"/>
  <c r="AX44" i="15"/>
  <c r="AY44" i="15"/>
  <c r="BA44" i="15"/>
  <c r="BB44" i="15"/>
  <c r="K45" i="15"/>
  <c r="L45" i="15"/>
  <c r="N45" i="15"/>
  <c r="O45" i="15"/>
  <c r="Q45" i="15"/>
  <c r="R45" i="15"/>
  <c r="W45" i="15"/>
  <c r="X45" i="15"/>
  <c r="Z45" i="15"/>
  <c r="AA45" i="15"/>
  <c r="AC45" i="15"/>
  <c r="AD45" i="15"/>
  <c r="AI45" i="15"/>
  <c r="AJ45" i="15"/>
  <c r="AL45" i="15"/>
  <c r="AM45" i="15"/>
  <c r="AO45" i="15"/>
  <c r="AP45" i="15"/>
  <c r="AU45" i="15"/>
  <c r="AV45" i="15"/>
  <c r="AX45" i="15"/>
  <c r="AZ45" i="15" s="1"/>
  <c r="AY45" i="15"/>
  <c r="BA45" i="15"/>
  <c r="BB45" i="15"/>
  <c r="K46" i="15"/>
  <c r="M46" i="15" s="1"/>
  <c r="L46" i="15"/>
  <c r="N46" i="15"/>
  <c r="P46" i="15" s="1"/>
  <c r="O46" i="15"/>
  <c r="Q46" i="15"/>
  <c r="R46" i="15"/>
  <c r="W46" i="15"/>
  <c r="X46" i="15"/>
  <c r="Z46" i="15"/>
  <c r="AA46" i="15"/>
  <c r="AC46" i="15"/>
  <c r="AD46" i="15"/>
  <c r="AI46" i="15"/>
  <c r="AJ46" i="15"/>
  <c r="AL46" i="15"/>
  <c r="AM46" i="15"/>
  <c r="AO46" i="15"/>
  <c r="AP46" i="15"/>
  <c r="AU46" i="15"/>
  <c r="AV46" i="15"/>
  <c r="AX46" i="15"/>
  <c r="AY46" i="15"/>
  <c r="BA46" i="15"/>
  <c r="BB46" i="15"/>
  <c r="K47" i="15"/>
  <c r="L47" i="15"/>
  <c r="N47" i="15"/>
  <c r="O47" i="15"/>
  <c r="Q47" i="15"/>
  <c r="R47" i="15"/>
  <c r="W47" i="15"/>
  <c r="X47" i="15"/>
  <c r="Z47" i="15"/>
  <c r="AA47" i="15"/>
  <c r="AC47" i="15"/>
  <c r="AF47" i="15" s="1"/>
  <c r="AD47" i="15"/>
  <c r="AI47" i="15"/>
  <c r="AJ47" i="15"/>
  <c r="AL47" i="15"/>
  <c r="AM47" i="15"/>
  <c r="AO47" i="15"/>
  <c r="AP47" i="15"/>
  <c r="AU47" i="15"/>
  <c r="AV47" i="15"/>
  <c r="AX47" i="15"/>
  <c r="AY47" i="15"/>
  <c r="BA47" i="15"/>
  <c r="BB47" i="15"/>
  <c r="K48" i="15"/>
  <c r="L48" i="15"/>
  <c r="N48" i="15"/>
  <c r="O48" i="15"/>
  <c r="Q48" i="15"/>
  <c r="R48" i="15"/>
  <c r="S48" i="15" s="1"/>
  <c r="W48" i="15"/>
  <c r="X48" i="15"/>
  <c r="Z48" i="15"/>
  <c r="AA48" i="15"/>
  <c r="AC48" i="15"/>
  <c r="AD48" i="15"/>
  <c r="AI48" i="15"/>
  <c r="AJ48" i="15"/>
  <c r="AL48" i="15"/>
  <c r="AM48" i="15"/>
  <c r="AO48" i="15"/>
  <c r="AP48" i="15"/>
  <c r="AU48" i="15"/>
  <c r="AV48" i="15"/>
  <c r="AX48" i="15"/>
  <c r="AY48" i="15"/>
  <c r="BA48" i="15"/>
  <c r="BB48" i="15"/>
  <c r="K49" i="15"/>
  <c r="L49" i="15"/>
  <c r="N49" i="15"/>
  <c r="P49" i="15" s="1"/>
  <c r="O49" i="15"/>
  <c r="Q49" i="15"/>
  <c r="R49" i="15"/>
  <c r="W49" i="15"/>
  <c r="X49" i="15"/>
  <c r="Z49" i="15"/>
  <c r="AA49" i="15"/>
  <c r="AC49" i="15"/>
  <c r="AD49" i="15"/>
  <c r="AI49" i="15"/>
  <c r="AJ49" i="15"/>
  <c r="AL49" i="15"/>
  <c r="AM49" i="15"/>
  <c r="AO49" i="15"/>
  <c r="AP49" i="15"/>
  <c r="AU49" i="15"/>
  <c r="AV49" i="15"/>
  <c r="AX49" i="15"/>
  <c r="AZ49" i="15" s="1"/>
  <c r="AY49" i="15"/>
  <c r="BA49" i="15"/>
  <c r="BB49" i="15"/>
  <c r="K50" i="15"/>
  <c r="M50" i="15" s="1"/>
  <c r="L50" i="15"/>
  <c r="N50" i="15"/>
  <c r="O50" i="15"/>
  <c r="Q50" i="15"/>
  <c r="R50" i="15"/>
  <c r="W50" i="15"/>
  <c r="X50" i="15"/>
  <c r="Z50" i="15"/>
  <c r="AA50" i="15"/>
  <c r="AC50" i="15"/>
  <c r="AD50" i="15"/>
  <c r="AI50" i="15"/>
  <c r="AJ50" i="15"/>
  <c r="AL50" i="15"/>
  <c r="AM50" i="15"/>
  <c r="AO50" i="15"/>
  <c r="AP50" i="15"/>
  <c r="AU50" i="15"/>
  <c r="AV50" i="15"/>
  <c r="AX50" i="15"/>
  <c r="AZ50" i="15" s="1"/>
  <c r="AY50" i="15"/>
  <c r="BA50" i="15"/>
  <c r="BB50" i="15"/>
  <c r="K51" i="15"/>
  <c r="L51" i="15"/>
  <c r="N51" i="15"/>
  <c r="P51" i="15" s="1"/>
  <c r="O51" i="15"/>
  <c r="Q51" i="15"/>
  <c r="R51" i="15"/>
  <c r="W51" i="15"/>
  <c r="X51" i="15"/>
  <c r="Z51" i="15"/>
  <c r="AA51" i="15"/>
  <c r="AC51" i="15"/>
  <c r="AD51" i="15"/>
  <c r="AI51" i="15"/>
  <c r="AJ51" i="15"/>
  <c r="AL51" i="15"/>
  <c r="AM51" i="15"/>
  <c r="AO51" i="15"/>
  <c r="AP51" i="15"/>
  <c r="AU51" i="15"/>
  <c r="AV51" i="15"/>
  <c r="AW51" i="15" s="1"/>
  <c r="AX51" i="15"/>
  <c r="AY51" i="15"/>
  <c r="BA51" i="15"/>
  <c r="BB51" i="15"/>
  <c r="K52" i="15"/>
  <c r="L52" i="15"/>
  <c r="N52" i="15"/>
  <c r="O52" i="15"/>
  <c r="Q52" i="15"/>
  <c r="R52" i="15"/>
  <c r="W52" i="15"/>
  <c r="X52" i="15"/>
  <c r="Z52" i="15"/>
  <c r="AA52" i="15"/>
  <c r="AC52" i="15"/>
  <c r="AD52" i="15"/>
  <c r="AI52" i="15"/>
  <c r="AJ52" i="15"/>
  <c r="AL52" i="15"/>
  <c r="AM52" i="15"/>
  <c r="AO52" i="15"/>
  <c r="AP52" i="15"/>
  <c r="AU52" i="15"/>
  <c r="AV52" i="15"/>
  <c r="AX52" i="15"/>
  <c r="AY52" i="15"/>
  <c r="BA52" i="15"/>
  <c r="BB52" i="15"/>
  <c r="K53" i="15"/>
  <c r="L53" i="15"/>
  <c r="N53" i="15"/>
  <c r="O53" i="15"/>
  <c r="Q53" i="15"/>
  <c r="R53" i="15"/>
  <c r="W53" i="15"/>
  <c r="X53" i="15"/>
  <c r="Z53" i="15"/>
  <c r="AA53" i="15"/>
  <c r="AC53" i="15"/>
  <c r="AD53" i="15"/>
  <c r="AI53" i="15"/>
  <c r="AJ53" i="15"/>
  <c r="AL53" i="15"/>
  <c r="AM53" i="15"/>
  <c r="AO53" i="15"/>
  <c r="AP53" i="15"/>
  <c r="AU53" i="15"/>
  <c r="AV53" i="15"/>
  <c r="AX53" i="15"/>
  <c r="AY53" i="15"/>
  <c r="BA53" i="15"/>
  <c r="BB53" i="15"/>
  <c r="K54" i="15"/>
  <c r="L54" i="15"/>
  <c r="N54" i="15"/>
  <c r="O54" i="15"/>
  <c r="Q54" i="15"/>
  <c r="R54" i="15"/>
  <c r="W54" i="15"/>
  <c r="X54" i="15"/>
  <c r="Z54" i="15"/>
  <c r="AA54" i="15"/>
  <c r="AC54" i="15"/>
  <c r="AD54" i="15"/>
  <c r="AI54" i="15"/>
  <c r="AJ54" i="15"/>
  <c r="AL54" i="15"/>
  <c r="AN54" i="15" s="1"/>
  <c r="AM54" i="15"/>
  <c r="AO54" i="15"/>
  <c r="AP54" i="15"/>
  <c r="AU54" i="15"/>
  <c r="AV54" i="15"/>
  <c r="AX54" i="15"/>
  <c r="AY54" i="15"/>
  <c r="BA54" i="15"/>
  <c r="BB54" i="15"/>
  <c r="K55" i="15"/>
  <c r="M55" i="15" s="1"/>
  <c r="L55" i="15"/>
  <c r="N55" i="15"/>
  <c r="O55" i="15"/>
  <c r="Q55" i="15"/>
  <c r="R55" i="15"/>
  <c r="W55" i="15"/>
  <c r="X55" i="15"/>
  <c r="Z55" i="15"/>
  <c r="AA55" i="15"/>
  <c r="AC55" i="15"/>
  <c r="AD55" i="15"/>
  <c r="AI55" i="15"/>
  <c r="AJ55" i="15"/>
  <c r="AL55" i="15"/>
  <c r="AM55" i="15"/>
  <c r="AO55" i="15"/>
  <c r="AP55" i="15"/>
  <c r="AU55" i="15"/>
  <c r="AV55" i="15"/>
  <c r="AW55" i="15" s="1"/>
  <c r="AX55" i="15"/>
  <c r="AY55" i="15"/>
  <c r="BA55" i="15"/>
  <c r="BC55" i="15" s="1"/>
  <c r="BB55" i="15"/>
  <c r="K56" i="15"/>
  <c r="M56" i="15" s="1"/>
  <c r="L56" i="15"/>
  <c r="N56" i="15"/>
  <c r="O56" i="15"/>
  <c r="Q56" i="15"/>
  <c r="R56" i="15"/>
  <c r="W56" i="15"/>
  <c r="X56" i="15"/>
  <c r="Z56" i="15"/>
  <c r="AA56" i="15"/>
  <c r="AC56" i="15"/>
  <c r="AD56" i="15"/>
  <c r="AI56" i="15"/>
  <c r="AJ56" i="15"/>
  <c r="AL56" i="15"/>
  <c r="AM56" i="15"/>
  <c r="AO56" i="15"/>
  <c r="AP56" i="15"/>
  <c r="AU56" i="15"/>
  <c r="AV56" i="15"/>
  <c r="AX56" i="15"/>
  <c r="AY56" i="15"/>
  <c r="BA56" i="15"/>
  <c r="BB56" i="15"/>
  <c r="K57" i="15"/>
  <c r="M57" i="15" s="1"/>
  <c r="L57" i="15"/>
  <c r="N57" i="15"/>
  <c r="O57" i="15"/>
  <c r="Q57" i="15"/>
  <c r="R57" i="15"/>
  <c r="W57" i="15"/>
  <c r="X57" i="15"/>
  <c r="Z57" i="15"/>
  <c r="AA57" i="15"/>
  <c r="AC57" i="15"/>
  <c r="AD57" i="15"/>
  <c r="AI57" i="15"/>
  <c r="AJ57" i="15"/>
  <c r="AL57" i="15"/>
  <c r="AM57" i="15"/>
  <c r="AO57" i="15"/>
  <c r="AP57" i="15"/>
  <c r="AU57" i="15"/>
  <c r="AV57" i="15"/>
  <c r="AX57" i="15"/>
  <c r="AY57" i="15"/>
  <c r="BA57" i="15"/>
  <c r="BB57" i="15"/>
  <c r="K58" i="15"/>
  <c r="L58" i="15"/>
  <c r="N58" i="15"/>
  <c r="O58" i="15"/>
  <c r="Q58" i="15"/>
  <c r="R58" i="15"/>
  <c r="W58" i="15"/>
  <c r="X58" i="15"/>
  <c r="Z58" i="15"/>
  <c r="AA58" i="15"/>
  <c r="AC58" i="15"/>
  <c r="AD58" i="15"/>
  <c r="AI58" i="15"/>
  <c r="AJ58" i="15"/>
  <c r="AL58" i="15"/>
  <c r="AM58" i="15"/>
  <c r="AO58" i="15"/>
  <c r="AP58" i="15"/>
  <c r="AU58" i="15"/>
  <c r="AV58" i="15"/>
  <c r="AX58" i="15"/>
  <c r="AY58" i="15"/>
  <c r="BA58" i="15"/>
  <c r="BC58" i="15" s="1"/>
  <c r="BB58" i="15"/>
  <c r="K59" i="15"/>
  <c r="L59" i="15"/>
  <c r="N59" i="15"/>
  <c r="O59" i="15"/>
  <c r="Q59" i="15"/>
  <c r="R59" i="15"/>
  <c r="W59" i="15"/>
  <c r="Y59" i="15" s="1"/>
  <c r="X59" i="15"/>
  <c r="Z59" i="15"/>
  <c r="AA59" i="15"/>
  <c r="AC59" i="15"/>
  <c r="AD59" i="15"/>
  <c r="AI59" i="15"/>
  <c r="AJ59" i="15"/>
  <c r="AL59" i="15"/>
  <c r="AM59" i="15"/>
  <c r="AO59" i="15"/>
  <c r="AP59" i="15"/>
  <c r="AU59" i="15"/>
  <c r="AV59" i="15"/>
  <c r="AX59" i="15"/>
  <c r="AY59" i="15"/>
  <c r="BA59" i="15"/>
  <c r="BB59" i="15"/>
  <c r="K60" i="15"/>
  <c r="L60" i="15"/>
  <c r="N60" i="15"/>
  <c r="O60" i="15"/>
  <c r="Q60" i="15"/>
  <c r="R60" i="15"/>
  <c r="W60" i="15"/>
  <c r="X60" i="15"/>
  <c r="Z60" i="15"/>
  <c r="AA60" i="15"/>
  <c r="AC60" i="15"/>
  <c r="AD60" i="15"/>
  <c r="AI60" i="15"/>
  <c r="AJ60" i="15"/>
  <c r="AL60" i="15"/>
  <c r="AM60" i="15"/>
  <c r="AO60" i="15"/>
  <c r="AP60" i="15"/>
  <c r="AU60" i="15"/>
  <c r="AV60" i="15"/>
  <c r="AX60" i="15"/>
  <c r="AY60" i="15"/>
  <c r="BA60" i="15"/>
  <c r="BB60" i="15"/>
  <c r="K61" i="15"/>
  <c r="L61" i="15"/>
  <c r="N61" i="15"/>
  <c r="O61" i="15"/>
  <c r="Q61" i="15"/>
  <c r="R61" i="15"/>
  <c r="W61" i="15"/>
  <c r="Y61" i="15" s="1"/>
  <c r="X61" i="15"/>
  <c r="Z61" i="15"/>
  <c r="AA61" i="15"/>
  <c r="AC61" i="15"/>
  <c r="AD61" i="15"/>
  <c r="AI61" i="15"/>
  <c r="AJ61" i="15"/>
  <c r="AL61" i="15"/>
  <c r="AM61" i="15"/>
  <c r="AO61" i="15"/>
  <c r="AP61" i="15"/>
  <c r="AU61" i="15"/>
  <c r="AV61" i="15"/>
  <c r="AX61" i="15"/>
  <c r="AY61" i="15"/>
  <c r="BA61" i="15"/>
  <c r="BB61" i="15"/>
  <c r="K62" i="15"/>
  <c r="L62" i="15"/>
  <c r="N62" i="15"/>
  <c r="O62" i="15"/>
  <c r="Q62" i="15"/>
  <c r="R62" i="15"/>
  <c r="W62" i="15"/>
  <c r="X62" i="15"/>
  <c r="Z62" i="15"/>
  <c r="AA62" i="15"/>
  <c r="AC62" i="15"/>
  <c r="AD62" i="15"/>
  <c r="AI62" i="15"/>
  <c r="AJ62" i="15"/>
  <c r="AL62" i="15"/>
  <c r="AM62" i="15"/>
  <c r="AO62" i="15"/>
  <c r="AP62" i="15"/>
  <c r="AU62" i="15"/>
  <c r="AV62" i="15"/>
  <c r="AX62" i="15"/>
  <c r="AY62" i="15"/>
  <c r="AZ62" i="15" s="1"/>
  <c r="BA62" i="15"/>
  <c r="BB62" i="15"/>
  <c r="K63" i="15"/>
  <c r="M63" i="15" s="1"/>
  <c r="L63" i="15"/>
  <c r="N63" i="15"/>
  <c r="O63" i="15"/>
  <c r="Q63" i="15"/>
  <c r="R63" i="15"/>
  <c r="W63" i="15"/>
  <c r="X63" i="15"/>
  <c r="Z63" i="15"/>
  <c r="AA63" i="15"/>
  <c r="AC63" i="15"/>
  <c r="AD63" i="15"/>
  <c r="AI63" i="15"/>
  <c r="AJ63" i="15"/>
  <c r="AL63" i="15"/>
  <c r="AM63" i="15"/>
  <c r="AO63" i="15"/>
  <c r="AP63" i="15"/>
  <c r="AU63" i="15"/>
  <c r="AV63" i="15"/>
  <c r="AX63" i="15"/>
  <c r="AY63" i="15"/>
  <c r="BA63" i="15"/>
  <c r="BB63" i="15"/>
  <c r="K64" i="15"/>
  <c r="L64" i="15"/>
  <c r="N64" i="15"/>
  <c r="O64" i="15"/>
  <c r="Q64" i="15"/>
  <c r="R64" i="15"/>
  <c r="W64" i="15"/>
  <c r="X64" i="15"/>
  <c r="Z64" i="15"/>
  <c r="AA64" i="15"/>
  <c r="AC64" i="15"/>
  <c r="AD64" i="15"/>
  <c r="AI64" i="15"/>
  <c r="AJ64" i="15"/>
  <c r="AL64" i="15"/>
  <c r="AM64" i="15"/>
  <c r="AO64" i="15"/>
  <c r="AP64" i="15"/>
  <c r="AU64" i="15"/>
  <c r="AV64" i="15"/>
  <c r="AX64" i="15"/>
  <c r="AY64" i="15"/>
  <c r="BA64" i="15"/>
  <c r="BB64" i="15"/>
  <c r="K65" i="15"/>
  <c r="L65" i="15"/>
  <c r="N65" i="15"/>
  <c r="O65" i="15"/>
  <c r="Q65" i="15"/>
  <c r="R65" i="15"/>
  <c r="W65" i="15"/>
  <c r="X65" i="15"/>
  <c r="Z65" i="15"/>
  <c r="AA65" i="15"/>
  <c r="AC65" i="15"/>
  <c r="AD65" i="15"/>
  <c r="AI65" i="15"/>
  <c r="AJ65" i="15"/>
  <c r="AL65" i="15"/>
  <c r="AM65" i="15"/>
  <c r="AO65" i="15"/>
  <c r="AP65" i="15"/>
  <c r="AU65" i="15"/>
  <c r="AV65" i="15"/>
  <c r="AX65" i="15"/>
  <c r="AY65" i="15"/>
  <c r="BA65" i="15"/>
  <c r="BB65" i="15"/>
  <c r="K66" i="15"/>
  <c r="L66" i="15"/>
  <c r="N66" i="15"/>
  <c r="O66" i="15"/>
  <c r="Q66" i="15"/>
  <c r="R66" i="15"/>
  <c r="W66" i="15"/>
  <c r="X66" i="15"/>
  <c r="Z66" i="15"/>
  <c r="AA66" i="15"/>
  <c r="AC66" i="15"/>
  <c r="AD66" i="15"/>
  <c r="AI66" i="15"/>
  <c r="AJ66" i="15"/>
  <c r="AL66" i="15"/>
  <c r="AM66" i="15"/>
  <c r="AO66" i="15"/>
  <c r="AP66" i="15"/>
  <c r="AU66" i="15"/>
  <c r="AV66" i="15"/>
  <c r="AX66" i="15"/>
  <c r="AY66" i="15"/>
  <c r="BA66" i="15"/>
  <c r="BB66" i="15"/>
  <c r="K67" i="15"/>
  <c r="L67" i="15"/>
  <c r="N67" i="15"/>
  <c r="O67" i="15"/>
  <c r="Q67" i="15"/>
  <c r="R67" i="15"/>
  <c r="W67" i="15"/>
  <c r="X67" i="15"/>
  <c r="Z67" i="15"/>
  <c r="AA67" i="15"/>
  <c r="AC67" i="15"/>
  <c r="AD67" i="15"/>
  <c r="AI67" i="15"/>
  <c r="AJ67" i="15"/>
  <c r="AL67" i="15"/>
  <c r="AM67" i="15"/>
  <c r="AO67" i="15"/>
  <c r="AP67" i="15"/>
  <c r="AU67" i="15"/>
  <c r="AV67" i="15"/>
  <c r="AX67" i="15"/>
  <c r="AY67" i="15"/>
  <c r="BA67" i="15"/>
  <c r="BC67" i="15" s="1"/>
  <c r="BB67" i="15"/>
  <c r="K68" i="15"/>
  <c r="L68" i="15"/>
  <c r="N68" i="15"/>
  <c r="O68" i="15"/>
  <c r="Q68" i="15"/>
  <c r="R68" i="15"/>
  <c r="W68" i="15"/>
  <c r="X68" i="15"/>
  <c r="Z68" i="15"/>
  <c r="AA68" i="15"/>
  <c r="AC68" i="15"/>
  <c r="AD68" i="15"/>
  <c r="AI68" i="15"/>
  <c r="AJ68" i="15"/>
  <c r="AL68" i="15"/>
  <c r="AM68" i="15"/>
  <c r="AO68" i="15"/>
  <c r="AP68" i="15"/>
  <c r="AU68" i="15"/>
  <c r="AV68" i="15"/>
  <c r="AX68" i="15"/>
  <c r="AY68" i="15"/>
  <c r="BA68" i="15"/>
  <c r="BB68" i="15"/>
  <c r="K69" i="15"/>
  <c r="L69" i="15"/>
  <c r="N69" i="15"/>
  <c r="O69" i="15"/>
  <c r="Q69" i="15"/>
  <c r="R69" i="15"/>
  <c r="W69" i="15"/>
  <c r="X69" i="15"/>
  <c r="Z69" i="15"/>
  <c r="AA69" i="15"/>
  <c r="AC69" i="15"/>
  <c r="AD69" i="15"/>
  <c r="AI69" i="15"/>
  <c r="AJ69" i="15"/>
  <c r="AL69" i="15"/>
  <c r="AM69" i="15"/>
  <c r="AO69" i="15"/>
  <c r="AP69" i="15"/>
  <c r="AU69" i="15"/>
  <c r="AV69" i="15"/>
  <c r="AX69" i="15"/>
  <c r="AY69" i="15"/>
  <c r="BA69" i="15"/>
  <c r="BB69" i="15"/>
  <c r="K70" i="15"/>
  <c r="L70" i="15"/>
  <c r="N70" i="15"/>
  <c r="O70" i="15"/>
  <c r="Q70" i="15"/>
  <c r="R70" i="15"/>
  <c r="W70" i="15"/>
  <c r="X70" i="15"/>
  <c r="Z70" i="15"/>
  <c r="AA70" i="15"/>
  <c r="AC70" i="15"/>
  <c r="AD70" i="15"/>
  <c r="AI70" i="15"/>
  <c r="AJ70" i="15"/>
  <c r="AL70" i="15"/>
  <c r="AM70" i="15"/>
  <c r="AO70" i="15"/>
  <c r="AP70" i="15"/>
  <c r="AU70" i="15"/>
  <c r="AV70" i="15"/>
  <c r="AX70" i="15"/>
  <c r="AY70" i="15"/>
  <c r="BA70" i="15"/>
  <c r="BB70" i="15"/>
  <c r="K71" i="15"/>
  <c r="L71" i="15"/>
  <c r="N71" i="15"/>
  <c r="O71" i="15"/>
  <c r="Q71" i="15"/>
  <c r="R71" i="15"/>
  <c r="W71" i="15"/>
  <c r="X71" i="15"/>
  <c r="Z71" i="15"/>
  <c r="AA71" i="15"/>
  <c r="AC71" i="15"/>
  <c r="AD71" i="15"/>
  <c r="AI71" i="15"/>
  <c r="AJ71" i="15"/>
  <c r="AL71" i="15"/>
  <c r="AM71" i="15"/>
  <c r="AO71" i="15"/>
  <c r="AP71" i="15"/>
  <c r="AU71" i="15"/>
  <c r="AV71" i="15"/>
  <c r="AX71" i="15"/>
  <c r="AY71" i="15"/>
  <c r="BA71" i="15"/>
  <c r="BB71" i="15"/>
  <c r="K72" i="15"/>
  <c r="L72" i="15"/>
  <c r="N72" i="15"/>
  <c r="O72" i="15"/>
  <c r="Q72" i="15"/>
  <c r="R72" i="15"/>
  <c r="W72" i="15"/>
  <c r="X72" i="15"/>
  <c r="Z72" i="15"/>
  <c r="AA72" i="15"/>
  <c r="AC72" i="15"/>
  <c r="AD72" i="15"/>
  <c r="AI72" i="15"/>
  <c r="AJ72" i="15"/>
  <c r="AL72" i="15"/>
  <c r="AM72" i="15"/>
  <c r="AO72" i="15"/>
  <c r="AP72" i="15"/>
  <c r="AU72" i="15"/>
  <c r="AV72" i="15"/>
  <c r="AX72" i="15"/>
  <c r="AY72" i="15"/>
  <c r="BA72" i="15"/>
  <c r="BB72" i="15"/>
  <c r="K73" i="15"/>
  <c r="L73" i="15"/>
  <c r="N73" i="15"/>
  <c r="O73" i="15"/>
  <c r="Q73" i="15"/>
  <c r="R73" i="15"/>
  <c r="W73" i="15"/>
  <c r="X73" i="15"/>
  <c r="Z73" i="15"/>
  <c r="AB73" i="15" s="1"/>
  <c r="AA73" i="15"/>
  <c r="AC73" i="15"/>
  <c r="AD73" i="15"/>
  <c r="AI73" i="15"/>
  <c r="AJ73" i="15"/>
  <c r="AL73" i="15"/>
  <c r="AN73" i="15" s="1"/>
  <c r="AM73" i="15"/>
  <c r="AO73" i="15"/>
  <c r="AP73" i="15"/>
  <c r="AU73" i="15"/>
  <c r="AV73" i="15"/>
  <c r="AW73" i="15" s="1"/>
  <c r="AX73" i="15"/>
  <c r="AZ73" i="15" s="1"/>
  <c r="AY73" i="15"/>
  <c r="BA73" i="15"/>
  <c r="BB73" i="15"/>
  <c r="K74" i="15"/>
  <c r="L74" i="15"/>
  <c r="N74" i="15"/>
  <c r="P74" i="15" s="1"/>
  <c r="O74" i="15"/>
  <c r="Q74" i="15"/>
  <c r="R74" i="15"/>
  <c r="W74" i="15"/>
  <c r="X74" i="15"/>
  <c r="Z74" i="15"/>
  <c r="AA74" i="15"/>
  <c r="AC74" i="15"/>
  <c r="AD74" i="15"/>
  <c r="AG74" i="15" s="1"/>
  <c r="AI74" i="15"/>
  <c r="AJ74" i="15"/>
  <c r="AL74" i="15"/>
  <c r="AM74" i="15"/>
  <c r="AO74" i="15"/>
  <c r="AP74" i="15"/>
  <c r="AU74" i="15"/>
  <c r="AV74" i="15"/>
  <c r="AX74" i="15"/>
  <c r="AY74" i="15"/>
  <c r="BA74" i="15"/>
  <c r="BC74" i="15" s="1"/>
  <c r="BB74" i="15"/>
  <c r="K75" i="15"/>
  <c r="L75" i="15"/>
  <c r="N75" i="15"/>
  <c r="P75" i="15" s="1"/>
  <c r="O75" i="15"/>
  <c r="Q75" i="15"/>
  <c r="R75" i="15"/>
  <c r="W75" i="15"/>
  <c r="X75" i="15"/>
  <c r="Z75" i="15"/>
  <c r="AA75" i="15"/>
  <c r="AC75" i="15"/>
  <c r="AD75" i="15"/>
  <c r="AE75" i="15" s="1"/>
  <c r="AI75" i="15"/>
  <c r="AJ75" i="15"/>
  <c r="AL75" i="15"/>
  <c r="AM75" i="15"/>
  <c r="AO75" i="15"/>
  <c r="AP75" i="15"/>
  <c r="AU75" i="15"/>
  <c r="AV75" i="15"/>
  <c r="AX75" i="15"/>
  <c r="AZ75" i="15" s="1"/>
  <c r="AY75" i="15"/>
  <c r="BA75" i="15"/>
  <c r="BB75" i="15"/>
  <c r="K76" i="15"/>
  <c r="L76" i="15"/>
  <c r="N76" i="15"/>
  <c r="O76" i="15"/>
  <c r="Q76" i="15"/>
  <c r="R76" i="15"/>
  <c r="W76" i="15"/>
  <c r="X76" i="15"/>
  <c r="Z76" i="15"/>
  <c r="AA76" i="15"/>
  <c r="AC76" i="15"/>
  <c r="AD76" i="15"/>
  <c r="AI76" i="15"/>
  <c r="AJ76" i="15"/>
  <c r="AL76" i="15"/>
  <c r="AM76" i="15"/>
  <c r="AO76" i="15"/>
  <c r="AP76" i="15"/>
  <c r="AU76" i="15"/>
  <c r="AV76" i="15"/>
  <c r="AX76" i="15"/>
  <c r="AY76" i="15"/>
  <c r="BA76" i="15"/>
  <c r="BC76" i="15" s="1"/>
  <c r="BB76" i="15"/>
  <c r="K77" i="15"/>
  <c r="L77" i="15"/>
  <c r="N77" i="15"/>
  <c r="P77" i="15" s="1"/>
  <c r="O77" i="15"/>
  <c r="Q77" i="15"/>
  <c r="R77" i="15"/>
  <c r="W77" i="15"/>
  <c r="X77" i="15"/>
  <c r="Z77" i="15"/>
  <c r="AA77" i="15"/>
  <c r="AC77" i="15"/>
  <c r="AD77" i="15"/>
  <c r="AI77" i="15"/>
  <c r="AJ77" i="15"/>
  <c r="AL77" i="15"/>
  <c r="AN77" i="15" s="1"/>
  <c r="AM77" i="15"/>
  <c r="AO77" i="15"/>
  <c r="AP77" i="15"/>
  <c r="AU77" i="15"/>
  <c r="AV77" i="15"/>
  <c r="AX77" i="15"/>
  <c r="AZ77" i="15" s="1"/>
  <c r="AY77" i="15"/>
  <c r="BA77" i="15"/>
  <c r="BB77" i="15"/>
  <c r="K78" i="15"/>
  <c r="L78" i="15"/>
  <c r="N78" i="15"/>
  <c r="P78" i="15" s="1"/>
  <c r="O78" i="15"/>
  <c r="Q78" i="15"/>
  <c r="R78" i="15"/>
  <c r="W78" i="15"/>
  <c r="X78" i="15"/>
  <c r="Z78" i="15"/>
  <c r="AA78" i="15"/>
  <c r="AC78" i="15"/>
  <c r="AD78" i="15"/>
  <c r="AI78" i="15"/>
  <c r="AJ78" i="15"/>
  <c r="AL78" i="15"/>
  <c r="AM78" i="15"/>
  <c r="AO78" i="15"/>
  <c r="AP78" i="15"/>
  <c r="AU78" i="15"/>
  <c r="AV78" i="15"/>
  <c r="AX78" i="15"/>
  <c r="AY78" i="15"/>
  <c r="BA78" i="15"/>
  <c r="BC78" i="15" s="1"/>
  <c r="BB78" i="15"/>
  <c r="K79" i="15"/>
  <c r="L79" i="15"/>
  <c r="N79" i="15"/>
  <c r="O79" i="15"/>
  <c r="Q79" i="15"/>
  <c r="R79" i="15"/>
  <c r="S79" i="15" s="1"/>
  <c r="W79" i="15"/>
  <c r="Y79" i="15" s="1"/>
  <c r="X79" i="15"/>
  <c r="Z79" i="15"/>
  <c r="AA79" i="15"/>
  <c r="AC79" i="15"/>
  <c r="AD79" i="15"/>
  <c r="AI79" i="15"/>
  <c r="AJ79" i="15"/>
  <c r="AL79" i="15"/>
  <c r="AM79" i="15"/>
  <c r="AO79" i="15"/>
  <c r="AP79" i="15"/>
  <c r="AU79" i="15"/>
  <c r="AV79" i="15"/>
  <c r="AX79" i="15"/>
  <c r="AY79" i="15"/>
  <c r="BA79" i="15"/>
  <c r="BB79" i="15"/>
  <c r="K80" i="15"/>
  <c r="L80" i="15"/>
  <c r="N80" i="15"/>
  <c r="O80" i="15"/>
  <c r="Q80" i="15"/>
  <c r="R80" i="15"/>
  <c r="S80" i="15" s="1"/>
  <c r="W80" i="15"/>
  <c r="Y80" i="15" s="1"/>
  <c r="X80" i="15"/>
  <c r="Z80" i="15"/>
  <c r="AA80" i="15"/>
  <c r="AC80" i="15"/>
  <c r="AD80" i="15"/>
  <c r="AI80" i="15"/>
  <c r="AJ80" i="15"/>
  <c r="AL80" i="15"/>
  <c r="AM80" i="15"/>
  <c r="AO80" i="15"/>
  <c r="AP80" i="15"/>
  <c r="AU80" i="15"/>
  <c r="AV80" i="15"/>
  <c r="AX80" i="15"/>
  <c r="AY80" i="15"/>
  <c r="BA80" i="15"/>
  <c r="BB80" i="15"/>
  <c r="K81" i="15"/>
  <c r="L81" i="15"/>
  <c r="N81" i="15"/>
  <c r="P81" i="15" s="1"/>
  <c r="O81" i="15"/>
  <c r="Q81" i="15"/>
  <c r="R81" i="15"/>
  <c r="W81" i="15"/>
  <c r="X81" i="15"/>
  <c r="Z81" i="15"/>
  <c r="AA81" i="15"/>
  <c r="AB81" i="15" s="1"/>
  <c r="AC81" i="15"/>
  <c r="AD81" i="15"/>
  <c r="AI81" i="15"/>
  <c r="AJ81" i="15"/>
  <c r="AL81" i="15"/>
  <c r="AN81" i="15" s="1"/>
  <c r="AM81" i="15"/>
  <c r="AO81" i="15"/>
  <c r="AP81" i="15"/>
  <c r="AU81" i="15"/>
  <c r="AV81" i="15"/>
  <c r="AX81" i="15"/>
  <c r="AZ81" i="15" s="1"/>
  <c r="AY81" i="15"/>
  <c r="BA81" i="15"/>
  <c r="BC81" i="15" s="1"/>
  <c r="BB81" i="15"/>
  <c r="K82" i="15"/>
  <c r="L82" i="15"/>
  <c r="N82" i="15"/>
  <c r="O82" i="15"/>
  <c r="Q82" i="15"/>
  <c r="R82" i="15"/>
  <c r="W82" i="15"/>
  <c r="X82" i="15"/>
  <c r="Z82" i="15"/>
  <c r="AA82" i="15"/>
  <c r="AC82" i="15"/>
  <c r="AD82" i="15"/>
  <c r="AI82" i="15"/>
  <c r="AJ82" i="15"/>
  <c r="AL82" i="15"/>
  <c r="AM82" i="15"/>
  <c r="AO82" i="15"/>
  <c r="AP82" i="15"/>
  <c r="AU82" i="15"/>
  <c r="AV82" i="15"/>
  <c r="AX82" i="15"/>
  <c r="AY82" i="15"/>
  <c r="BA82" i="15"/>
  <c r="BC82" i="15" s="1"/>
  <c r="BB82" i="15"/>
  <c r="K83" i="15"/>
  <c r="L83" i="15"/>
  <c r="N83" i="15"/>
  <c r="O83" i="15"/>
  <c r="Q83" i="15"/>
  <c r="R83" i="15"/>
  <c r="W83" i="15"/>
  <c r="X83" i="15"/>
  <c r="Z83" i="15"/>
  <c r="AA83" i="15"/>
  <c r="AC83" i="15"/>
  <c r="AD83" i="15"/>
  <c r="AI83" i="15"/>
  <c r="AJ83" i="15"/>
  <c r="AL83" i="15"/>
  <c r="AM83" i="15"/>
  <c r="AO83" i="15"/>
  <c r="AP83" i="15"/>
  <c r="AU83" i="15"/>
  <c r="AV83" i="15"/>
  <c r="AX83" i="15"/>
  <c r="AY83" i="15"/>
  <c r="BA83" i="15"/>
  <c r="BB83" i="15"/>
  <c r="K84" i="15"/>
  <c r="L84" i="15"/>
  <c r="N84" i="15"/>
  <c r="O84" i="15"/>
  <c r="Q84" i="15"/>
  <c r="R84" i="15"/>
  <c r="W84" i="15"/>
  <c r="X84" i="15"/>
  <c r="Z84" i="15"/>
  <c r="AA84" i="15"/>
  <c r="AC84" i="15"/>
  <c r="AD84" i="15"/>
  <c r="AI84" i="15"/>
  <c r="AJ84" i="15"/>
  <c r="AL84" i="15"/>
  <c r="AM84" i="15"/>
  <c r="AO84" i="15"/>
  <c r="AP84" i="15"/>
  <c r="AU84" i="15"/>
  <c r="AV84" i="15"/>
  <c r="AX84" i="15"/>
  <c r="AY84" i="15"/>
  <c r="BA84" i="15"/>
  <c r="BC84" i="15" s="1"/>
  <c r="BB84" i="15"/>
  <c r="K85" i="15"/>
  <c r="L85" i="15"/>
  <c r="N85" i="15"/>
  <c r="O85" i="15"/>
  <c r="Q85" i="15"/>
  <c r="R85" i="15"/>
  <c r="W85" i="15"/>
  <c r="Y85" i="15" s="1"/>
  <c r="X85" i="15"/>
  <c r="Z85" i="15"/>
  <c r="AA85" i="15"/>
  <c r="AC85" i="15"/>
  <c r="AD85" i="15"/>
  <c r="AI85" i="15"/>
  <c r="AJ85" i="15"/>
  <c r="AL85" i="15"/>
  <c r="AN85" i="15" s="1"/>
  <c r="AM85" i="15"/>
  <c r="AO85" i="15"/>
  <c r="AP85" i="15"/>
  <c r="AU85" i="15"/>
  <c r="AV85" i="15"/>
  <c r="AX85" i="15"/>
  <c r="AY85" i="15"/>
  <c r="AZ85" i="15" s="1"/>
  <c r="BA85" i="15"/>
  <c r="BB85" i="15"/>
  <c r="K86" i="15"/>
  <c r="L86" i="15"/>
  <c r="N86" i="15"/>
  <c r="O86" i="15"/>
  <c r="Q86" i="15"/>
  <c r="R86" i="15"/>
  <c r="W86" i="15"/>
  <c r="Y86" i="15" s="1"/>
  <c r="X86" i="15"/>
  <c r="Z86" i="15"/>
  <c r="AA86" i="15"/>
  <c r="AC86" i="15"/>
  <c r="AD86" i="15"/>
  <c r="AI86" i="15"/>
  <c r="AJ86" i="15"/>
  <c r="AL86" i="15"/>
  <c r="AM86" i="15"/>
  <c r="AO86" i="15"/>
  <c r="AP86" i="15"/>
  <c r="AU86" i="15"/>
  <c r="AV86" i="15"/>
  <c r="AX86" i="15"/>
  <c r="AY86" i="15"/>
  <c r="BA86" i="15"/>
  <c r="BB86" i="15"/>
  <c r="K87" i="15"/>
  <c r="L87" i="15"/>
  <c r="N87" i="15"/>
  <c r="O87" i="15"/>
  <c r="Q87" i="15"/>
  <c r="R87" i="15"/>
  <c r="W87" i="15"/>
  <c r="X87" i="15"/>
  <c r="Z87" i="15"/>
  <c r="AB87" i="15" s="1"/>
  <c r="AA87" i="15"/>
  <c r="AC87" i="15"/>
  <c r="AD87" i="15"/>
  <c r="AI87" i="15"/>
  <c r="AJ87" i="15"/>
  <c r="AL87" i="15"/>
  <c r="AM87" i="15"/>
  <c r="AO87" i="15"/>
  <c r="AP87" i="15"/>
  <c r="AU87" i="15"/>
  <c r="AV87" i="15"/>
  <c r="AX87" i="15"/>
  <c r="AY87" i="15"/>
  <c r="BA87" i="15"/>
  <c r="BB87" i="15"/>
  <c r="K88" i="15"/>
  <c r="L88" i="15"/>
  <c r="N88" i="15"/>
  <c r="O88" i="15"/>
  <c r="Q88" i="15"/>
  <c r="R88" i="15"/>
  <c r="W88" i="15"/>
  <c r="X88" i="15"/>
  <c r="Z88" i="15"/>
  <c r="AA88" i="15"/>
  <c r="AC88" i="15"/>
  <c r="AD88" i="15"/>
  <c r="AI88" i="15"/>
  <c r="AJ88" i="15"/>
  <c r="AL88" i="15"/>
  <c r="AM88" i="15"/>
  <c r="AO88" i="15"/>
  <c r="AP88" i="15"/>
  <c r="AU88" i="15"/>
  <c r="AV88" i="15"/>
  <c r="AX88" i="15"/>
  <c r="AY88" i="15"/>
  <c r="AZ88" i="15" s="1"/>
  <c r="BA88" i="15"/>
  <c r="BB88" i="15"/>
  <c r="K89" i="15"/>
  <c r="L89" i="15"/>
  <c r="N89" i="15"/>
  <c r="O89" i="15"/>
  <c r="Q89" i="15"/>
  <c r="R89" i="15"/>
  <c r="W89" i="15"/>
  <c r="X89" i="15"/>
  <c r="Z89" i="15"/>
  <c r="AA89" i="15"/>
  <c r="AC89" i="15"/>
  <c r="AD89" i="15"/>
  <c r="AI89" i="15"/>
  <c r="AJ89" i="15"/>
  <c r="AL89" i="15"/>
  <c r="AM89" i="15"/>
  <c r="AO89" i="15"/>
  <c r="AP89" i="15"/>
  <c r="AU89" i="15"/>
  <c r="AV89" i="15"/>
  <c r="AX89" i="15"/>
  <c r="AY89" i="15"/>
  <c r="BA89" i="15"/>
  <c r="BC89" i="15" s="1"/>
  <c r="BB89" i="15"/>
  <c r="K90" i="15"/>
  <c r="L90" i="15"/>
  <c r="N90" i="15"/>
  <c r="O90" i="15"/>
  <c r="Q90" i="15"/>
  <c r="R90" i="15"/>
  <c r="W90" i="15"/>
  <c r="X90" i="15"/>
  <c r="Z90" i="15"/>
  <c r="AA90" i="15"/>
  <c r="AC90" i="15"/>
  <c r="AD90" i="15"/>
  <c r="AI90" i="15"/>
  <c r="AJ90" i="15"/>
  <c r="AL90" i="15"/>
  <c r="AM90" i="15"/>
  <c r="AO90" i="15"/>
  <c r="AP90" i="15"/>
  <c r="AU90" i="15"/>
  <c r="AV90" i="15"/>
  <c r="AX90" i="15"/>
  <c r="AY90" i="15"/>
  <c r="AZ90" i="15" s="1"/>
  <c r="BA90" i="15"/>
  <c r="BB90" i="15"/>
  <c r="K91" i="15"/>
  <c r="L91" i="15"/>
  <c r="N91" i="15"/>
  <c r="P91" i="15" s="1"/>
  <c r="O91" i="15"/>
  <c r="Q91" i="15"/>
  <c r="R91" i="15"/>
  <c r="W91" i="15"/>
  <c r="Y91" i="15" s="1"/>
  <c r="X91" i="15"/>
  <c r="Z91" i="15"/>
  <c r="AA91" i="15"/>
  <c r="AC91" i="15"/>
  <c r="AD91" i="15"/>
  <c r="AI91" i="15"/>
  <c r="AJ91" i="15"/>
  <c r="AL91" i="15"/>
  <c r="AM91" i="15"/>
  <c r="AO91" i="15"/>
  <c r="AP91" i="15"/>
  <c r="AU91" i="15"/>
  <c r="AV91" i="15"/>
  <c r="AX91" i="15"/>
  <c r="AY91" i="15"/>
  <c r="BA91" i="15"/>
  <c r="BB91" i="15"/>
  <c r="K92" i="15"/>
  <c r="L92" i="15"/>
  <c r="N92" i="15"/>
  <c r="P92" i="15" s="1"/>
  <c r="O92" i="15"/>
  <c r="Q92" i="15"/>
  <c r="R92" i="15"/>
  <c r="W92" i="15"/>
  <c r="X92" i="15"/>
  <c r="Z92" i="15"/>
  <c r="AA92" i="15"/>
  <c r="AC92" i="15"/>
  <c r="AD92" i="15"/>
  <c r="AI92" i="15"/>
  <c r="AJ92" i="15"/>
  <c r="AL92" i="15"/>
  <c r="AM92" i="15"/>
  <c r="AO92" i="15"/>
  <c r="AP92" i="15"/>
  <c r="AU92" i="15"/>
  <c r="AV92" i="15"/>
  <c r="AW92" i="15" s="1"/>
  <c r="AX92" i="15"/>
  <c r="AY92" i="15"/>
  <c r="BA92" i="15"/>
  <c r="BB92" i="15"/>
  <c r="K93" i="15"/>
  <c r="L93" i="15"/>
  <c r="N93" i="15"/>
  <c r="P93" i="15" s="1"/>
  <c r="O93" i="15"/>
  <c r="Q93" i="15"/>
  <c r="R93" i="15"/>
  <c r="W93" i="15"/>
  <c r="X93" i="15"/>
  <c r="Z93" i="15"/>
  <c r="AB93" i="15" s="1"/>
  <c r="AA93" i="15"/>
  <c r="AC93" i="15"/>
  <c r="AD93" i="15"/>
  <c r="AI93" i="15"/>
  <c r="AJ93" i="15"/>
  <c r="AL93" i="15"/>
  <c r="AN93" i="15" s="1"/>
  <c r="AM93" i="15"/>
  <c r="AO93" i="15"/>
  <c r="AP93" i="15"/>
  <c r="AU93" i="15"/>
  <c r="AV93" i="15"/>
  <c r="AX93" i="15"/>
  <c r="AY93" i="15"/>
  <c r="BA93" i="15"/>
  <c r="BB93" i="15"/>
  <c r="K94" i="15"/>
  <c r="L94" i="15"/>
  <c r="N94" i="15"/>
  <c r="O94" i="15"/>
  <c r="Q94" i="15"/>
  <c r="R94" i="15"/>
  <c r="W94" i="15"/>
  <c r="X94" i="15"/>
  <c r="Z94" i="15"/>
  <c r="AB94" i="15" s="1"/>
  <c r="AA94" i="15"/>
  <c r="AC94" i="15"/>
  <c r="AD94" i="15"/>
  <c r="AI94" i="15"/>
  <c r="AJ94" i="15"/>
  <c r="AL94" i="15"/>
  <c r="AN94" i="15" s="1"/>
  <c r="AM94" i="15"/>
  <c r="AO94" i="15"/>
  <c r="AP94" i="15"/>
  <c r="AU94" i="15"/>
  <c r="AV94" i="15"/>
  <c r="AX94" i="15"/>
  <c r="AY94" i="15"/>
  <c r="BA94" i="15"/>
  <c r="BB94" i="15"/>
  <c r="K95" i="15"/>
  <c r="L95" i="15"/>
  <c r="M95" i="15" s="1"/>
  <c r="N95" i="15"/>
  <c r="O95" i="15"/>
  <c r="Q95" i="15"/>
  <c r="R95" i="15"/>
  <c r="W95" i="15"/>
  <c r="X95" i="15"/>
  <c r="Z95" i="15"/>
  <c r="AA95" i="15"/>
  <c r="AC95" i="15"/>
  <c r="AD95" i="15"/>
  <c r="AI95" i="15"/>
  <c r="AJ95" i="15"/>
  <c r="AL95" i="15"/>
  <c r="AM95" i="15"/>
  <c r="AO95" i="15"/>
  <c r="AP95" i="15"/>
  <c r="AU95" i="15"/>
  <c r="AV95" i="15"/>
  <c r="AX95" i="15"/>
  <c r="AY95" i="15"/>
  <c r="BA95" i="15"/>
  <c r="BC95" i="15" s="1"/>
  <c r="BB95" i="15"/>
  <c r="K96" i="15"/>
  <c r="L96" i="15"/>
  <c r="N96" i="15"/>
  <c r="O96" i="15"/>
  <c r="Q96" i="15"/>
  <c r="R96" i="15"/>
  <c r="W96" i="15"/>
  <c r="X96" i="15"/>
  <c r="Z96" i="15"/>
  <c r="AA96" i="15"/>
  <c r="AC96" i="15"/>
  <c r="AD96" i="15"/>
  <c r="AI96" i="15"/>
  <c r="AJ96" i="15"/>
  <c r="AL96" i="15"/>
  <c r="AM96" i="15"/>
  <c r="AO96" i="15"/>
  <c r="AP96" i="15"/>
  <c r="AU96" i="15"/>
  <c r="AV96" i="15"/>
  <c r="AX96" i="15"/>
  <c r="AY96" i="15"/>
  <c r="BA96" i="15"/>
  <c r="BB96" i="15"/>
  <c r="K97" i="15"/>
  <c r="L97" i="15"/>
  <c r="N97" i="15"/>
  <c r="O97" i="15"/>
  <c r="Q97" i="15"/>
  <c r="R97" i="15"/>
  <c r="W97" i="15"/>
  <c r="X97" i="15"/>
  <c r="Z97" i="15"/>
  <c r="AA97" i="15"/>
  <c r="AC97" i="15"/>
  <c r="AD97" i="15"/>
  <c r="AI97" i="15"/>
  <c r="AJ97" i="15"/>
  <c r="AL97" i="15"/>
  <c r="AM97" i="15"/>
  <c r="AO97" i="15"/>
  <c r="AP97" i="15"/>
  <c r="AU97" i="15"/>
  <c r="AV97" i="15"/>
  <c r="AX97" i="15"/>
  <c r="AY97" i="15"/>
  <c r="BA97" i="15"/>
  <c r="BB97" i="15"/>
  <c r="K98" i="15"/>
  <c r="L98" i="15"/>
  <c r="N98" i="15"/>
  <c r="O98" i="15"/>
  <c r="Q98" i="15"/>
  <c r="R98" i="15"/>
  <c r="W98" i="15"/>
  <c r="X98" i="15"/>
  <c r="Z98" i="15"/>
  <c r="AA98" i="15"/>
  <c r="AC98" i="15"/>
  <c r="AD98" i="15"/>
  <c r="AI98" i="15"/>
  <c r="AJ98" i="15"/>
  <c r="AL98" i="15"/>
  <c r="AM98" i="15"/>
  <c r="AO98" i="15"/>
  <c r="AP98" i="15"/>
  <c r="AU98" i="15"/>
  <c r="AV98" i="15"/>
  <c r="AX98" i="15"/>
  <c r="AY98" i="15"/>
  <c r="BA98" i="15"/>
  <c r="BB98" i="15"/>
  <c r="K99" i="15"/>
  <c r="L99" i="15"/>
  <c r="N99" i="15"/>
  <c r="O99" i="15"/>
  <c r="Q99" i="15"/>
  <c r="R99" i="15"/>
  <c r="W99" i="15"/>
  <c r="X99" i="15"/>
  <c r="Z99" i="15"/>
  <c r="AA99" i="15"/>
  <c r="AC99" i="15"/>
  <c r="AD99" i="15"/>
  <c r="AI99" i="15"/>
  <c r="AJ99" i="15"/>
  <c r="AL99" i="15"/>
  <c r="AM99" i="15"/>
  <c r="AO99" i="15"/>
  <c r="AP99" i="15"/>
  <c r="AU99" i="15"/>
  <c r="AV99" i="15"/>
  <c r="AX99" i="15"/>
  <c r="AY99" i="15"/>
  <c r="BA99" i="15"/>
  <c r="BB99" i="15"/>
  <c r="BC54" i="15" l="1"/>
  <c r="BC53" i="15"/>
  <c r="BC51" i="15"/>
  <c r="BC50" i="15"/>
  <c r="BC48" i="15"/>
  <c r="BC46" i="15"/>
  <c r="BC40" i="15"/>
  <c r="BC38" i="15"/>
  <c r="BC36" i="15"/>
  <c r="BC34" i="15"/>
  <c r="BC33" i="15"/>
  <c r="BC20" i="15"/>
  <c r="BC17" i="15"/>
  <c r="BC16" i="15"/>
  <c r="BC14" i="15"/>
  <c r="AZ98" i="15"/>
  <c r="BE67" i="15"/>
  <c r="BE55" i="15"/>
  <c r="BE42" i="15"/>
  <c r="AW46" i="15"/>
  <c r="AW42" i="15"/>
  <c r="AW31" i="15"/>
  <c r="AW22" i="15"/>
  <c r="AQ95" i="15"/>
  <c r="AQ90" i="15"/>
  <c r="AQ82" i="15"/>
  <c r="AQ74" i="15"/>
  <c r="AQ73" i="15"/>
  <c r="AQ72" i="15"/>
  <c r="AQ70" i="15"/>
  <c r="AQ69" i="15"/>
  <c r="AQ63" i="15"/>
  <c r="AQ61" i="15"/>
  <c r="AQ57" i="15"/>
  <c r="AQ55" i="15"/>
  <c r="AQ54" i="15"/>
  <c r="AQ50" i="15"/>
  <c r="AQ48" i="15"/>
  <c r="AQ44" i="15"/>
  <c r="AQ18" i="15"/>
  <c r="AQ17" i="15"/>
  <c r="AQ16" i="15"/>
  <c r="AQ14" i="15"/>
  <c r="AQ97" i="15"/>
  <c r="AQ93" i="15"/>
  <c r="AN51" i="15"/>
  <c r="AN50" i="15"/>
  <c r="AN49" i="15"/>
  <c r="AN45" i="15"/>
  <c r="AN41" i="15"/>
  <c r="AN33" i="15"/>
  <c r="AN29" i="15"/>
  <c r="AN21" i="15"/>
  <c r="AN19" i="15"/>
  <c r="AN18" i="15"/>
  <c r="AN17" i="15"/>
  <c r="AS99" i="15"/>
  <c r="AR45" i="15"/>
  <c r="AK90" i="15"/>
  <c r="AK68" i="15"/>
  <c r="AK53" i="15"/>
  <c r="AK52" i="15"/>
  <c r="AK51" i="15"/>
  <c r="AK47" i="15"/>
  <c r="AK31" i="15"/>
  <c r="AK20" i="15"/>
  <c r="AK19" i="15"/>
  <c r="AK18" i="15"/>
  <c r="AK15" i="15"/>
  <c r="AE92" i="15"/>
  <c r="AE89" i="15"/>
  <c r="AE86" i="15"/>
  <c r="AE71" i="15"/>
  <c r="AE69" i="15"/>
  <c r="AE59" i="15"/>
  <c r="AE57" i="15"/>
  <c r="AE28" i="15"/>
  <c r="AE26" i="15"/>
  <c r="AE93" i="15"/>
  <c r="AE88" i="15"/>
  <c r="AB95" i="15"/>
  <c r="AB36" i="15"/>
  <c r="AB34" i="15"/>
  <c r="AB30" i="15"/>
  <c r="AB15" i="15"/>
  <c r="AB14" i="15"/>
  <c r="AB70" i="15"/>
  <c r="AB58" i="15"/>
  <c r="AB49" i="15"/>
  <c r="Y76" i="15"/>
  <c r="Y23" i="15"/>
  <c r="Y93" i="15"/>
  <c r="Y87" i="15"/>
  <c r="S99" i="15"/>
  <c r="S93" i="15"/>
  <c r="S90" i="15"/>
  <c r="S92" i="15"/>
  <c r="S84" i="15"/>
  <c r="S76" i="15"/>
  <c r="S73" i="15"/>
  <c r="S72" i="15"/>
  <c r="S69" i="15"/>
  <c r="S57" i="15"/>
  <c r="S45" i="15"/>
  <c r="S36" i="15"/>
  <c r="S28" i="15"/>
  <c r="S88" i="15"/>
  <c r="BC44" i="15"/>
  <c r="BC92" i="15"/>
  <c r="BC32" i="15"/>
  <c r="BC30" i="15"/>
  <c r="BC94" i="15"/>
  <c r="BC71" i="15"/>
  <c r="BC64" i="15"/>
  <c r="BC61" i="15"/>
  <c r="BC60" i="15"/>
  <c r="BC56" i="15"/>
  <c r="BC52" i="15"/>
  <c r="BC25" i="15"/>
  <c r="BC23" i="15"/>
  <c r="BC21" i="15"/>
  <c r="BC19" i="15"/>
  <c r="AZ99" i="15"/>
  <c r="BD77" i="15"/>
  <c r="AZ82" i="15"/>
  <c r="AZ93" i="15"/>
  <c r="AZ87" i="15"/>
  <c r="AZ67" i="15"/>
  <c r="AZ66" i="15"/>
  <c r="AZ48" i="15"/>
  <c r="AZ38" i="15"/>
  <c r="AW87" i="15"/>
  <c r="AW86" i="15"/>
  <c r="AW83" i="15"/>
  <c r="AW76" i="15"/>
  <c r="AW75" i="15"/>
  <c r="AW60" i="15"/>
  <c r="AW59" i="15"/>
  <c r="AW57" i="15"/>
  <c r="AW52" i="15"/>
  <c r="AW50" i="15"/>
  <c r="AW93" i="15"/>
  <c r="AW98" i="15"/>
  <c r="AW26" i="15"/>
  <c r="AQ47" i="15"/>
  <c r="AQ41" i="15"/>
  <c r="AQ33" i="15"/>
  <c r="AQ32" i="15"/>
  <c r="AQ30" i="15"/>
  <c r="AQ28" i="15"/>
  <c r="AQ20" i="15"/>
  <c r="AQ98" i="15"/>
  <c r="AQ94" i="15"/>
  <c r="AQ80" i="15"/>
  <c r="AQ79" i="15"/>
  <c r="AQ75" i="15"/>
  <c r="AQ68" i="15"/>
  <c r="AQ65" i="15"/>
  <c r="AQ64" i="15"/>
  <c r="AQ60" i="15"/>
  <c r="AQ56" i="15"/>
  <c r="AQ52" i="15"/>
  <c r="AR50" i="15"/>
  <c r="AN88" i="15"/>
  <c r="AN86" i="15"/>
  <c r="AN82" i="15"/>
  <c r="AR73" i="15"/>
  <c r="AN46" i="15"/>
  <c r="AN25" i="15"/>
  <c r="AN23" i="15"/>
  <c r="AN16" i="15"/>
  <c r="AN14" i="15"/>
  <c r="AN70" i="15"/>
  <c r="AN62" i="15"/>
  <c r="AN58" i="15"/>
  <c r="AN48" i="15"/>
  <c r="AN38" i="15"/>
  <c r="AN37" i="15"/>
  <c r="AN30" i="15"/>
  <c r="AR94" i="15"/>
  <c r="AR82" i="15"/>
  <c r="AS67" i="15"/>
  <c r="AS59" i="15"/>
  <c r="AK80" i="15"/>
  <c r="AK79" i="15"/>
  <c r="AK76" i="15"/>
  <c r="AK70" i="15"/>
  <c r="AK46" i="15"/>
  <c r="AK29" i="15"/>
  <c r="AK25" i="15"/>
  <c r="AK98" i="15"/>
  <c r="AK97" i="15"/>
  <c r="AK92" i="15"/>
  <c r="AK86" i="15"/>
  <c r="AK82" i="15"/>
  <c r="AE82" i="15"/>
  <c r="AE81" i="15"/>
  <c r="AE80" i="15"/>
  <c r="AE74" i="15"/>
  <c r="AE72" i="15"/>
  <c r="AE54" i="15"/>
  <c r="AE53" i="15"/>
  <c r="AE48" i="15"/>
  <c r="AE42" i="15"/>
  <c r="AE36" i="15"/>
  <c r="AE34" i="15"/>
  <c r="AE32" i="15"/>
  <c r="AE25" i="15"/>
  <c r="AE23" i="15"/>
  <c r="AE97" i="15"/>
  <c r="AE96" i="15"/>
  <c r="AE94" i="15"/>
  <c r="AE90" i="15"/>
  <c r="AE85" i="15"/>
  <c r="AE83" i="15"/>
  <c r="AE67" i="15"/>
  <c r="AE63" i="15"/>
  <c r="AE43" i="15"/>
  <c r="AB98" i="15"/>
  <c r="AB97" i="15"/>
  <c r="AH97" i="15" s="1"/>
  <c r="AB96" i="15"/>
  <c r="AB89" i="15"/>
  <c r="AB85" i="15"/>
  <c r="AB66" i="15"/>
  <c r="AB62" i="15"/>
  <c r="AB60" i="15"/>
  <c r="AB39" i="15"/>
  <c r="AB37" i="15"/>
  <c r="AB99" i="15"/>
  <c r="AB77" i="15"/>
  <c r="AB74" i="15"/>
  <c r="AB55" i="15"/>
  <c r="AB50" i="15"/>
  <c r="AB48" i="15"/>
  <c r="AB45" i="15"/>
  <c r="AB21" i="15"/>
  <c r="AB19" i="15"/>
  <c r="AB17" i="15"/>
  <c r="Y82" i="15"/>
  <c r="Y74" i="15"/>
  <c r="Y46" i="15"/>
  <c r="Y36" i="15"/>
  <c r="Y96" i="15"/>
  <c r="Y57" i="15"/>
  <c r="Y30" i="15"/>
  <c r="S23" i="15"/>
  <c r="S60" i="15"/>
  <c r="S66" i="15"/>
  <c r="S65" i="15"/>
  <c r="S44" i="15"/>
  <c r="S14" i="15"/>
  <c r="U63" i="15"/>
  <c r="U55" i="15"/>
  <c r="P66" i="15"/>
  <c r="P63" i="15"/>
  <c r="P55" i="15"/>
  <c r="U26" i="15"/>
  <c r="M90" i="15"/>
  <c r="P73" i="15"/>
  <c r="P58" i="15"/>
  <c r="P27" i="15"/>
  <c r="P98" i="15"/>
  <c r="P97" i="15"/>
  <c r="P85" i="15"/>
  <c r="P18" i="15"/>
  <c r="P94" i="15"/>
  <c r="P95" i="15"/>
  <c r="P36" i="15"/>
  <c r="P99" i="15"/>
  <c r="P25" i="15"/>
  <c r="P86" i="15"/>
  <c r="M67" i="15"/>
  <c r="M78" i="15"/>
  <c r="M53" i="15"/>
  <c r="M47" i="15"/>
  <c r="M38" i="15"/>
  <c r="M98" i="15"/>
  <c r="M97" i="15"/>
  <c r="M86" i="15"/>
  <c r="M77" i="15"/>
  <c r="M68" i="15"/>
  <c r="M64" i="15"/>
  <c r="M62" i="15"/>
  <c r="M37" i="15"/>
  <c r="M31" i="15"/>
  <c r="M42" i="15"/>
  <c r="M23" i="15"/>
  <c r="M92" i="15"/>
  <c r="M72" i="15"/>
  <c r="M52" i="15"/>
  <c r="M51" i="15"/>
  <c r="M41" i="15"/>
  <c r="M39" i="15"/>
  <c r="M22" i="15"/>
  <c r="U72" i="15"/>
  <c r="M59" i="15"/>
  <c r="BC85" i="15"/>
  <c r="BC83" i="15"/>
  <c r="BC66" i="15"/>
  <c r="BC65" i="15"/>
  <c r="BE59" i="15"/>
  <c r="BC57" i="15"/>
  <c r="BD54" i="15"/>
  <c r="BC45" i="15"/>
  <c r="BC41" i="15"/>
  <c r="BC28" i="15"/>
  <c r="BC24" i="15"/>
  <c r="BC15" i="15"/>
  <c r="BD85" i="15"/>
  <c r="BC80" i="15"/>
  <c r="BC79" i="15"/>
  <c r="BE74" i="15"/>
  <c r="BH74" i="15" s="1"/>
  <c r="BC72" i="15"/>
  <c r="BD62" i="15"/>
  <c r="BC59" i="15"/>
  <c r="BC43" i="15"/>
  <c r="BC37" i="15"/>
  <c r="BC96" i="15"/>
  <c r="BC93" i="15"/>
  <c r="BC68" i="15"/>
  <c r="BC29" i="15"/>
  <c r="BC97" i="15"/>
  <c r="AZ95" i="15"/>
  <c r="AZ92" i="15"/>
  <c r="AZ89" i="15"/>
  <c r="AZ86" i="15"/>
  <c r="AZ71" i="15"/>
  <c r="AZ63" i="15"/>
  <c r="AZ58" i="15"/>
  <c r="AZ51" i="15"/>
  <c r="AZ47" i="15"/>
  <c r="AZ34" i="15"/>
  <c r="AZ27" i="15"/>
  <c r="AZ26" i="15"/>
  <c r="BE78" i="15"/>
  <c r="BD74" i="15"/>
  <c r="BE69" i="15"/>
  <c r="BD98" i="15"/>
  <c r="AZ94" i="15"/>
  <c r="BD66" i="15"/>
  <c r="AZ30" i="15"/>
  <c r="AW96" i="15"/>
  <c r="AW81" i="15"/>
  <c r="AW74" i="15"/>
  <c r="AW64" i="15"/>
  <c r="BE57" i="15"/>
  <c r="AW56" i="15"/>
  <c r="AW43" i="15"/>
  <c r="AW40" i="15"/>
  <c r="AW39" i="15"/>
  <c r="AW28" i="15"/>
  <c r="AW27" i="15"/>
  <c r="BF27" i="15" s="1"/>
  <c r="AW21" i="15"/>
  <c r="AW20" i="15"/>
  <c r="AW19" i="15"/>
  <c r="AW15" i="15"/>
  <c r="AW68" i="15"/>
  <c r="AW54" i="15"/>
  <c r="AW36" i="15"/>
  <c r="AW25" i="15"/>
  <c r="AW23" i="15"/>
  <c r="BD21" i="15"/>
  <c r="AW94" i="15"/>
  <c r="BE76" i="15"/>
  <c r="AW67" i="15"/>
  <c r="AW61" i="15"/>
  <c r="BE51" i="15"/>
  <c r="AW41" i="15"/>
  <c r="BD15" i="15"/>
  <c r="AR71" i="15"/>
  <c r="AR54" i="15"/>
  <c r="AQ53" i="15"/>
  <c r="AQ45" i="15"/>
  <c r="AQ42" i="15"/>
  <c r="AQ24" i="15"/>
  <c r="AS57" i="15"/>
  <c r="AQ43" i="15"/>
  <c r="AQ40" i="15"/>
  <c r="AQ39" i="15"/>
  <c r="AQ31" i="15"/>
  <c r="AQ29" i="15"/>
  <c r="AQ81" i="15"/>
  <c r="AQ76" i="15"/>
  <c r="AQ59" i="15"/>
  <c r="AQ37" i="15"/>
  <c r="AQ19" i="15"/>
  <c r="AQ15" i="15"/>
  <c r="AQ84" i="15"/>
  <c r="AQ83" i="15"/>
  <c r="AQ78" i="15"/>
  <c r="AS76" i="15"/>
  <c r="AQ71" i="15"/>
  <c r="AR37" i="15"/>
  <c r="AQ34" i="15"/>
  <c r="AN98" i="15"/>
  <c r="AN55" i="15"/>
  <c r="AN39" i="15"/>
  <c r="AN15" i="15"/>
  <c r="AS95" i="15"/>
  <c r="AS91" i="15"/>
  <c r="AS90" i="15"/>
  <c r="AS85" i="15"/>
  <c r="AR77" i="15"/>
  <c r="AN74" i="15"/>
  <c r="AS63" i="15"/>
  <c r="AR62" i="15"/>
  <c r="AS55" i="15"/>
  <c r="AN52" i="15"/>
  <c r="AR41" i="15"/>
  <c r="AN35" i="15"/>
  <c r="AR21" i="15"/>
  <c r="AR70" i="15"/>
  <c r="AN97" i="15"/>
  <c r="AN89" i="15"/>
  <c r="AN66" i="15"/>
  <c r="AN63" i="15"/>
  <c r="AN99" i="15"/>
  <c r="AS74" i="15"/>
  <c r="AN67" i="15"/>
  <c r="AR66" i="15"/>
  <c r="AN59" i="15"/>
  <c r="AR58" i="15"/>
  <c r="AR33" i="15"/>
  <c r="AN27" i="15"/>
  <c r="AK50" i="15"/>
  <c r="AR49" i="15"/>
  <c r="AK48" i="15"/>
  <c r="AS72" i="15"/>
  <c r="AK71" i="15"/>
  <c r="AK67" i="15"/>
  <c r="AK17" i="15"/>
  <c r="AK85" i="15"/>
  <c r="AK83" i="15"/>
  <c r="AK57" i="15"/>
  <c r="AE95" i="15"/>
  <c r="AE91" i="15"/>
  <c r="AE87" i="15"/>
  <c r="AE84" i="15"/>
  <c r="AE78" i="15"/>
  <c r="AE76" i="15"/>
  <c r="AE56" i="15"/>
  <c r="AE52" i="15"/>
  <c r="AE37" i="15"/>
  <c r="AG16" i="15"/>
  <c r="AG14" i="15"/>
  <c r="AG93" i="15"/>
  <c r="AF89" i="15"/>
  <c r="AE17" i="15"/>
  <c r="AE16" i="15"/>
  <c r="AE14" i="15"/>
  <c r="AE99" i="15"/>
  <c r="AE79" i="15"/>
  <c r="AE66" i="15"/>
  <c r="AE65" i="15"/>
  <c r="AE62" i="15"/>
  <c r="AE61" i="15"/>
  <c r="AE50" i="15"/>
  <c r="AE44" i="15"/>
  <c r="AE51" i="15"/>
  <c r="AE47" i="15"/>
  <c r="AE24" i="15"/>
  <c r="AE20" i="15"/>
  <c r="AG90" i="15"/>
  <c r="AB88" i="15"/>
  <c r="AF81" i="15"/>
  <c r="AB67" i="15"/>
  <c r="AB63" i="15"/>
  <c r="AB51" i="15"/>
  <c r="AB46" i="15"/>
  <c r="AB38" i="15"/>
  <c r="AB35" i="15"/>
  <c r="AB18" i="15"/>
  <c r="AG18" i="15"/>
  <c r="AF77" i="15"/>
  <c r="AG71" i="15"/>
  <c r="AG36" i="15"/>
  <c r="AB91" i="15"/>
  <c r="AB86" i="15"/>
  <c r="AH86" i="15" s="1"/>
  <c r="AB79" i="15"/>
  <c r="AB59" i="15"/>
  <c r="AB56" i="15"/>
  <c r="AB54" i="15"/>
  <c r="AB52" i="15"/>
  <c r="AB47" i="15"/>
  <c r="AB42" i="15"/>
  <c r="AB33" i="15"/>
  <c r="Y98" i="15"/>
  <c r="Y94" i="15"/>
  <c r="AG82" i="15"/>
  <c r="AG76" i="15"/>
  <c r="Y15" i="15"/>
  <c r="AF29" i="15"/>
  <c r="Y99" i="15"/>
  <c r="Y92" i="15"/>
  <c r="Y60" i="15"/>
  <c r="Y67" i="15"/>
  <c r="AG61" i="15"/>
  <c r="U36" i="15"/>
  <c r="U78" i="15"/>
  <c r="S58" i="15"/>
  <c r="S38" i="15"/>
  <c r="T95" i="15"/>
  <c r="U88" i="15"/>
  <c r="S78" i="15"/>
  <c r="S77" i="15"/>
  <c r="T77" i="15"/>
  <c r="S54" i="15"/>
  <c r="S53" i="15"/>
  <c r="U38" i="15"/>
  <c r="S34" i="15"/>
  <c r="S32" i="15"/>
  <c r="S30" i="15"/>
  <c r="S21" i="15"/>
  <c r="S20" i="15"/>
  <c r="S16" i="15"/>
  <c r="S86" i="15"/>
  <c r="S40" i="15"/>
  <c r="S24" i="15"/>
  <c r="S97" i="15"/>
  <c r="S94" i="15"/>
  <c r="S87" i="15"/>
  <c r="T70" i="15"/>
  <c r="T62" i="15"/>
  <c r="S61" i="15"/>
  <c r="S59" i="15"/>
  <c r="S37" i="15"/>
  <c r="U30" i="15"/>
  <c r="S27" i="15"/>
  <c r="S22" i="15"/>
  <c r="T94" i="15"/>
  <c r="T91" i="15"/>
  <c r="U90" i="15"/>
  <c r="U51" i="15"/>
  <c r="U46" i="15"/>
  <c r="P88" i="15"/>
  <c r="U86" i="15"/>
  <c r="T85" i="15"/>
  <c r="P52" i="15"/>
  <c r="P42" i="15"/>
  <c r="U34" i="15"/>
  <c r="T25" i="15"/>
  <c r="T17" i="15"/>
  <c r="U16" i="15"/>
  <c r="P90" i="15"/>
  <c r="T81" i="15"/>
  <c r="P62" i="15"/>
  <c r="P59" i="15"/>
  <c r="T58" i="15"/>
  <c r="T49" i="15"/>
  <c r="U48" i="15"/>
  <c r="U42" i="15"/>
  <c r="T41" i="15"/>
  <c r="U18" i="15"/>
  <c r="U14" i="15"/>
  <c r="P67" i="15"/>
  <c r="U59" i="15"/>
  <c r="P16" i="15"/>
  <c r="M99" i="15"/>
  <c r="M74" i="15"/>
  <c r="M82" i="15"/>
  <c r="M58" i="15"/>
  <c r="M30" i="15"/>
  <c r="M18" i="15"/>
  <c r="M29" i="15"/>
  <c r="M81" i="15"/>
  <c r="M76" i="15"/>
  <c r="M75" i="15"/>
  <c r="M71" i="15"/>
  <c r="M17" i="15"/>
  <c r="M96" i="15"/>
  <c r="U82" i="15"/>
  <c r="U74" i="15"/>
  <c r="U71" i="15"/>
  <c r="U61" i="15"/>
  <c r="T50" i="15"/>
  <c r="T47" i="15"/>
  <c r="U40" i="15"/>
  <c r="M28" i="15"/>
  <c r="M27" i="15"/>
  <c r="U22" i="15"/>
  <c r="M93" i="15"/>
  <c r="U67" i="15"/>
  <c r="M54" i="15"/>
  <c r="M21" i="15"/>
  <c r="T98" i="15"/>
  <c r="U97" i="15"/>
  <c r="M94" i="15"/>
  <c r="M80" i="15"/>
  <c r="M79" i="15"/>
  <c r="M85" i="15"/>
  <c r="M83" i="15"/>
  <c r="U80" i="15"/>
  <c r="M73" i="15"/>
  <c r="M61" i="15"/>
  <c r="M60" i="15"/>
  <c r="M40" i="15"/>
  <c r="M24" i="15"/>
  <c r="U20" i="15"/>
  <c r="T15" i="15"/>
  <c r="BC90" i="15"/>
  <c r="BE71" i="15"/>
  <c r="BC69" i="15"/>
  <c r="BC62" i="15"/>
  <c r="BC47" i="15"/>
  <c r="BE47" i="15"/>
  <c r="BC39" i="15"/>
  <c r="BC31" i="15"/>
  <c r="BC98" i="15"/>
  <c r="BF98" i="15" s="1"/>
  <c r="BE93" i="15"/>
  <c r="BC87" i="15"/>
  <c r="BE63" i="15"/>
  <c r="BE34" i="15"/>
  <c r="BH34" i="15" s="1"/>
  <c r="BD30" i="15"/>
  <c r="BE27" i="15"/>
  <c r="BE23" i="15"/>
  <c r="BE19" i="15"/>
  <c r="BE15" i="15"/>
  <c r="BE91" i="15"/>
  <c r="BD82" i="15"/>
  <c r="BD81" i="15"/>
  <c r="BC77" i="15"/>
  <c r="BC73" i="15"/>
  <c r="BC63" i="15"/>
  <c r="BD51" i="15"/>
  <c r="BE46" i="15"/>
  <c r="BD41" i="15"/>
  <c r="BE37" i="15"/>
  <c r="BD34" i="15"/>
  <c r="BD33" i="15"/>
  <c r="BC26" i="15"/>
  <c r="BC22" i="15"/>
  <c r="BC18" i="15"/>
  <c r="BC99" i="15"/>
  <c r="BD99" i="15"/>
  <c r="BE94" i="15"/>
  <c r="BC91" i="15"/>
  <c r="BD91" i="15"/>
  <c r="BC88" i="15"/>
  <c r="BC86" i="15"/>
  <c r="BE85" i="15"/>
  <c r="BD78" i="15"/>
  <c r="BC75" i="15"/>
  <c r="BE75" i="15"/>
  <c r="BD50" i="15"/>
  <c r="BD48" i="15"/>
  <c r="BD45" i="15"/>
  <c r="BC42" i="15"/>
  <c r="BE36" i="15"/>
  <c r="BC35" i="15"/>
  <c r="BE18" i="15"/>
  <c r="BD17" i="15"/>
  <c r="BD16" i="15"/>
  <c r="BG16" i="15" s="1"/>
  <c r="BD89" i="15"/>
  <c r="AZ96" i="15"/>
  <c r="AZ74" i="15"/>
  <c r="AZ70" i="15"/>
  <c r="AZ35" i="15"/>
  <c r="BF26" i="15"/>
  <c r="BE99" i="15"/>
  <c r="BE95" i="15"/>
  <c r="BF94" i="15"/>
  <c r="AZ91" i="15"/>
  <c r="BE88" i="15"/>
  <c r="BH88" i="15" s="1"/>
  <c r="BE86" i="15"/>
  <c r="BE82" i="15"/>
  <c r="AZ79" i="15"/>
  <c r="BF75" i="15"/>
  <c r="BD73" i="15"/>
  <c r="BE70" i="15"/>
  <c r="BD63" i="15"/>
  <c r="AZ60" i="15"/>
  <c r="BD59" i="15"/>
  <c r="AZ56" i="15"/>
  <c r="BD55" i="15"/>
  <c r="AZ54" i="15"/>
  <c r="AZ52" i="15"/>
  <c r="BE48" i="15"/>
  <c r="BD47" i="15"/>
  <c r="BD42" i="15"/>
  <c r="BE39" i="15"/>
  <c r="BE38" i="15"/>
  <c r="BE29" i="15"/>
  <c r="BD26" i="15"/>
  <c r="BE22" i="15"/>
  <c r="AZ16" i="15"/>
  <c r="AZ15" i="15"/>
  <c r="BF15" i="15" s="1"/>
  <c r="AZ97" i="15"/>
  <c r="BE90" i="15"/>
  <c r="AZ46" i="15"/>
  <c r="AZ39" i="15"/>
  <c r="AZ18" i="15"/>
  <c r="AZ14" i="15"/>
  <c r="BE98" i="15"/>
  <c r="BD95" i="15"/>
  <c r="BD90" i="15"/>
  <c r="BE79" i="15"/>
  <c r="AZ78" i="15"/>
  <c r="AZ69" i="15"/>
  <c r="BE60" i="15"/>
  <c r="AZ59" i="15"/>
  <c r="BD58" i="15"/>
  <c r="BE56" i="15"/>
  <c r="BH56" i="15" s="1"/>
  <c r="AZ55" i="15"/>
  <c r="BE52" i="15"/>
  <c r="AZ42" i="15"/>
  <c r="BF42" i="15" s="1"/>
  <c r="BD38" i="15"/>
  <c r="BG38" i="15" s="1"/>
  <c r="BE30" i="15"/>
  <c r="BE25" i="15"/>
  <c r="AZ22" i="15"/>
  <c r="BD22" i="15"/>
  <c r="BE21" i="15"/>
  <c r="BD18" i="15"/>
  <c r="BD14" i="15"/>
  <c r="AW97" i="15"/>
  <c r="AW95" i="15"/>
  <c r="AW90" i="15"/>
  <c r="BF87" i="15"/>
  <c r="AW82" i="15"/>
  <c r="BF82" i="15" s="1"/>
  <c r="BE80" i="15"/>
  <c r="AW77" i="15"/>
  <c r="AW63" i="15"/>
  <c r="BF63" i="15" s="1"/>
  <c r="AW58" i="15"/>
  <c r="BF58" i="15" s="1"/>
  <c r="AW38" i="15"/>
  <c r="AW29" i="15"/>
  <c r="BF29" i="15" s="1"/>
  <c r="BE28" i="15"/>
  <c r="BE20" i="15"/>
  <c r="BE14" i="15"/>
  <c r="BE97" i="15"/>
  <c r="AW91" i="15"/>
  <c r="BE40" i="15"/>
  <c r="BH40" i="15" s="1"/>
  <c r="BD29" i="15"/>
  <c r="BD25" i="15"/>
  <c r="AW85" i="15"/>
  <c r="AW72" i="15"/>
  <c r="AW71" i="15"/>
  <c r="BF71" i="15" s="1"/>
  <c r="BE61" i="15"/>
  <c r="AW53" i="15"/>
  <c r="AW37" i="15"/>
  <c r="BF37" i="15" s="1"/>
  <c r="AW30" i="15"/>
  <c r="BE26" i="15"/>
  <c r="BE16" i="15"/>
  <c r="AW99" i="15"/>
  <c r="BD94" i="15"/>
  <c r="AW88" i="15"/>
  <c r="AW80" i="15"/>
  <c r="AW79" i="15"/>
  <c r="BF79" i="15" s="1"/>
  <c r="AW78" i="15"/>
  <c r="BE72" i="15"/>
  <c r="BH72" i="15" s="1"/>
  <c r="AW70" i="15"/>
  <c r="BE53" i="15"/>
  <c r="BD37" i="15"/>
  <c r="AW18" i="15"/>
  <c r="AS79" i="15"/>
  <c r="AS75" i="15"/>
  <c r="AR74" i="15"/>
  <c r="AS52" i="15"/>
  <c r="AQ35" i="15"/>
  <c r="AQ27" i="15"/>
  <c r="AQ23" i="15"/>
  <c r="AS23" i="15"/>
  <c r="AQ21" i="15"/>
  <c r="AR17" i="15"/>
  <c r="AQ96" i="15"/>
  <c r="AQ91" i="15"/>
  <c r="AQ87" i="15"/>
  <c r="AQ86" i="15"/>
  <c r="AQ85" i="15"/>
  <c r="AR81" i="15"/>
  <c r="AR42" i="15"/>
  <c r="AS38" i="15"/>
  <c r="AR30" i="15"/>
  <c r="AR14" i="15"/>
  <c r="AQ99" i="15"/>
  <c r="AS97" i="15"/>
  <c r="AQ92" i="15"/>
  <c r="AS88" i="15"/>
  <c r="AR87" i="15"/>
  <c r="AS80" i="15"/>
  <c r="AQ67" i="15"/>
  <c r="AQ66" i="15"/>
  <c r="AQ62" i="15"/>
  <c r="AQ58" i="15"/>
  <c r="AQ38" i="15"/>
  <c r="AS19" i="15"/>
  <c r="AS15" i="15"/>
  <c r="AQ88" i="15"/>
  <c r="AR88" i="15"/>
  <c r="AQ77" i="15"/>
  <c r="AR63" i="15"/>
  <c r="AS61" i="15"/>
  <c r="AS56" i="15"/>
  <c r="AR55" i="15"/>
  <c r="AQ51" i="15"/>
  <c r="AQ49" i="15"/>
  <c r="AQ46" i="15"/>
  <c r="AQ26" i="15"/>
  <c r="AQ22" i="15"/>
  <c r="AN87" i="15"/>
  <c r="AS51" i="15"/>
  <c r="AR35" i="15"/>
  <c r="AN34" i="15"/>
  <c r="AS30" i="15"/>
  <c r="AR26" i="15"/>
  <c r="AS22" i="15"/>
  <c r="AR18" i="15"/>
  <c r="AR16" i="15"/>
  <c r="AR15" i="15"/>
  <c r="AN96" i="15"/>
  <c r="AN91" i="15"/>
  <c r="AS87" i="15"/>
  <c r="AN78" i="15"/>
  <c r="AN60" i="15"/>
  <c r="AR51" i="15"/>
  <c r="AR38" i="15"/>
  <c r="AS27" i="15"/>
  <c r="AR22" i="15"/>
  <c r="AS98" i="15"/>
  <c r="AR95" i="15"/>
  <c r="AS94" i="15"/>
  <c r="AN90" i="15"/>
  <c r="AT82" i="15"/>
  <c r="AS78" i="15"/>
  <c r="AS60" i="15"/>
  <c r="AR59" i="15"/>
  <c r="AN47" i="15"/>
  <c r="AT47" i="15" s="1"/>
  <c r="AS46" i="15"/>
  <c r="AN42" i="15"/>
  <c r="AS39" i="15"/>
  <c r="AS37" i="15"/>
  <c r="AR36" i="15"/>
  <c r="AS34" i="15"/>
  <c r="AS29" i="15"/>
  <c r="AN22" i="15"/>
  <c r="AR99" i="15"/>
  <c r="AT98" i="15"/>
  <c r="AN95" i="15"/>
  <c r="AN92" i="15"/>
  <c r="AS82" i="15"/>
  <c r="BH82" i="15" s="1"/>
  <c r="AN79" i="15"/>
  <c r="AR78" i="15"/>
  <c r="AN75" i="15"/>
  <c r="AN56" i="15"/>
  <c r="AS48" i="15"/>
  <c r="AS42" i="15"/>
  <c r="AN36" i="15"/>
  <c r="AT29" i="15"/>
  <c r="AS26" i="15"/>
  <c r="AS25" i="15"/>
  <c r="AS18" i="15"/>
  <c r="AS16" i="15"/>
  <c r="AK99" i="15"/>
  <c r="AR98" i="15"/>
  <c r="AK94" i="15"/>
  <c r="AT94" i="15" s="1"/>
  <c r="AK93" i="15"/>
  <c r="AR85" i="15"/>
  <c r="AK77" i="15"/>
  <c r="AK74" i="15"/>
  <c r="AT74" i="15" s="1"/>
  <c r="AS71" i="15"/>
  <c r="AT70" i="15"/>
  <c r="AK63" i="15"/>
  <c r="AT63" i="15" s="1"/>
  <c r="AK59" i="15"/>
  <c r="AK58" i="15"/>
  <c r="AK55" i="15"/>
  <c r="AK43" i="15"/>
  <c r="AK41" i="15"/>
  <c r="AK40" i="15"/>
  <c r="AK39" i="15"/>
  <c r="AT39" i="15" s="1"/>
  <c r="AK28" i="15"/>
  <c r="AK27" i="15"/>
  <c r="AK23" i="15"/>
  <c r="AK95" i="15"/>
  <c r="AS93" i="15"/>
  <c r="AR89" i="15"/>
  <c r="AK88" i="15"/>
  <c r="AS86" i="15"/>
  <c r="AK78" i="15"/>
  <c r="AT78" i="15" s="1"/>
  <c r="AS40" i="15"/>
  <c r="AK36" i="15"/>
  <c r="AK30" i="15"/>
  <c r="AS28" i="15"/>
  <c r="AK16" i="15"/>
  <c r="AK96" i="15"/>
  <c r="AK81" i="15"/>
  <c r="AK75" i="15"/>
  <c r="AK73" i="15"/>
  <c r="AK72" i="15"/>
  <c r="AK64" i="15"/>
  <c r="AK61" i="15"/>
  <c r="AK60" i="15"/>
  <c r="AK56" i="15"/>
  <c r="AK54" i="15"/>
  <c r="AS53" i="15"/>
  <c r="AK42" i="15"/>
  <c r="AT42" i="15" s="1"/>
  <c r="AK38" i="15"/>
  <c r="AK37" i="15"/>
  <c r="AT37" i="15" s="1"/>
  <c r="AK34" i="15"/>
  <c r="AR29" i="15"/>
  <c r="AK26" i="15"/>
  <c r="AR25" i="15"/>
  <c r="AK22" i="15"/>
  <c r="AK21" i="15"/>
  <c r="AS20" i="15"/>
  <c r="AG95" i="15"/>
  <c r="AF78" i="15"/>
  <c r="AF63" i="15"/>
  <c r="AE60" i="15"/>
  <c r="AE58" i="15"/>
  <c r="AF50" i="15"/>
  <c r="AF48" i="15"/>
  <c r="AE45" i="15"/>
  <c r="AE41" i="15"/>
  <c r="AE38" i="15"/>
  <c r="AE33" i="15"/>
  <c r="AE22" i="15"/>
  <c r="AG78" i="15"/>
  <c r="AF71" i="15"/>
  <c r="AG56" i="15"/>
  <c r="AG55" i="15"/>
  <c r="BH55" i="15" s="1"/>
  <c r="AG52" i="15"/>
  <c r="AG51" i="15"/>
  <c r="AG40" i="15"/>
  <c r="AE29" i="15"/>
  <c r="AE27" i="15"/>
  <c r="AG19" i="15"/>
  <c r="AG97" i="15"/>
  <c r="AE77" i="15"/>
  <c r="AE73" i="15"/>
  <c r="AE55" i="15"/>
  <c r="AG47" i="15"/>
  <c r="AG46" i="15"/>
  <c r="AG42" i="15"/>
  <c r="AG26" i="15"/>
  <c r="AF16" i="15"/>
  <c r="AE98" i="15"/>
  <c r="AG98" i="15"/>
  <c r="AG75" i="15"/>
  <c r="AE68" i="15"/>
  <c r="AG67" i="15"/>
  <c r="AE64" i="15"/>
  <c r="AG63" i="15"/>
  <c r="BH63" i="15" s="1"/>
  <c r="AG53" i="15"/>
  <c r="AE46" i="15"/>
  <c r="AG39" i="15"/>
  <c r="AG38" i="15"/>
  <c r="AG37" i="15"/>
  <c r="AE30" i="15"/>
  <c r="AF30" i="15"/>
  <c r="AE21" i="15"/>
  <c r="AE18" i="15"/>
  <c r="AH94" i="15"/>
  <c r="AF90" i="15"/>
  <c r="AG88" i="15"/>
  <c r="AG85" i="15"/>
  <c r="AH74" i="15"/>
  <c r="AF59" i="15"/>
  <c r="AF55" i="15"/>
  <c r="AG34" i="15"/>
  <c r="AF33" i="15"/>
  <c r="AF17" i="15"/>
  <c r="AF14" i="15"/>
  <c r="AG99" i="15"/>
  <c r="AH98" i="15"/>
  <c r="AB90" i="15"/>
  <c r="AH87" i="15"/>
  <c r="AG86" i="15"/>
  <c r="BH86" i="15" s="1"/>
  <c r="AF82" i="15"/>
  <c r="AF74" i="15"/>
  <c r="AF51" i="15"/>
  <c r="AF42" i="15"/>
  <c r="AB27" i="15"/>
  <c r="AB26" i="15"/>
  <c r="AH26" i="15" s="1"/>
  <c r="AG23" i="15"/>
  <c r="AF95" i="15"/>
  <c r="AB82" i="15"/>
  <c r="AH82" i="15" s="1"/>
  <c r="AG79" i="15"/>
  <c r="AB78" i="15"/>
  <c r="AB75" i="15"/>
  <c r="AF66" i="15"/>
  <c r="AG60" i="15"/>
  <c r="AF54" i="15"/>
  <c r="AF45" i="15"/>
  <c r="AF38" i="15"/>
  <c r="AG30" i="15"/>
  <c r="AG27" i="15"/>
  <c r="AF25" i="15"/>
  <c r="AG22" i="15"/>
  <c r="AF21" i="15"/>
  <c r="AF18" i="15"/>
  <c r="AB16" i="15"/>
  <c r="AF99" i="15"/>
  <c r="AG94" i="15"/>
  <c r="AB92" i="15"/>
  <c r="AH92" i="15" s="1"/>
  <c r="AH79" i="15"/>
  <c r="AF73" i="15"/>
  <c r="AF62" i="15"/>
  <c r="BG62" i="15" s="1"/>
  <c r="AG59" i="15"/>
  <c r="BH59" i="15" s="1"/>
  <c r="AF58" i="15"/>
  <c r="BG58" i="15" s="1"/>
  <c r="AG48" i="15"/>
  <c r="AF41" i="15"/>
  <c r="AG29" i="15"/>
  <c r="AB22" i="15"/>
  <c r="AF22" i="15"/>
  <c r="BG22" i="15" s="1"/>
  <c r="AG15" i="15"/>
  <c r="AF94" i="15"/>
  <c r="Y88" i="15"/>
  <c r="Y83" i="15"/>
  <c r="Y81" i="15"/>
  <c r="Y75" i="15"/>
  <c r="Y73" i="15"/>
  <c r="Y72" i="15"/>
  <c r="Y58" i="15"/>
  <c r="Y48" i="15"/>
  <c r="AH48" i="15" s="1"/>
  <c r="Y37" i="15"/>
  <c r="AH37" i="15" s="1"/>
  <c r="Y31" i="15"/>
  <c r="Y21" i="15"/>
  <c r="Y20" i="15"/>
  <c r="Y19" i="15"/>
  <c r="Y17" i="15"/>
  <c r="AF15" i="15"/>
  <c r="AH91" i="15"/>
  <c r="AF87" i="15"/>
  <c r="Y78" i="15"/>
  <c r="AG72" i="15"/>
  <c r="AF49" i="15"/>
  <c r="AF35" i="15"/>
  <c r="AG20" i="15"/>
  <c r="Y16" i="15"/>
  <c r="AF98" i="15"/>
  <c r="Y97" i="15"/>
  <c r="Y95" i="15"/>
  <c r="AF85" i="15"/>
  <c r="AG80" i="15"/>
  <c r="BH80" i="15" s="1"/>
  <c r="Y77" i="15"/>
  <c r="Y68" i="15"/>
  <c r="Y64" i="15"/>
  <c r="Y63" i="15"/>
  <c r="AH63" i="15" s="1"/>
  <c r="AG57" i="15"/>
  <c r="Y56" i="15"/>
  <c r="Y55" i="15"/>
  <c r="Y54" i="15"/>
  <c r="Y53" i="15"/>
  <c r="Y52" i="15"/>
  <c r="Y51" i="15"/>
  <c r="Y50" i="15"/>
  <c r="Y43" i="15"/>
  <c r="Y42" i="15"/>
  <c r="AH42" i="15" s="1"/>
  <c r="Y41" i="15"/>
  <c r="Y40" i="15"/>
  <c r="Y39" i="15"/>
  <c r="Y38" i="15"/>
  <c r="Y29" i="15"/>
  <c r="AH29" i="15" s="1"/>
  <c r="AG28" i="15"/>
  <c r="U87" i="15"/>
  <c r="U15" i="15"/>
  <c r="S98" i="15"/>
  <c r="S95" i="15"/>
  <c r="U94" i="15"/>
  <c r="S91" i="15"/>
  <c r="U91" i="15"/>
  <c r="S75" i="15"/>
  <c r="S74" i="15"/>
  <c r="V74" i="15" s="1"/>
  <c r="S70" i="15"/>
  <c r="S68" i="15"/>
  <c r="S67" i="15"/>
  <c r="S56" i="15"/>
  <c r="S55" i="15"/>
  <c r="U53" i="15"/>
  <c r="S47" i="15"/>
  <c r="S46" i="15"/>
  <c r="V46" i="15" s="1"/>
  <c r="S35" i="15"/>
  <c r="T33" i="15"/>
  <c r="S29" i="15"/>
  <c r="S26" i="15"/>
  <c r="S25" i="15"/>
  <c r="V93" i="15"/>
  <c r="T88" i="15"/>
  <c r="T54" i="15"/>
  <c r="T45" i="15"/>
  <c r="T36" i="15"/>
  <c r="U28" i="15"/>
  <c r="U24" i="15"/>
  <c r="T21" i="15"/>
  <c r="BG21" i="15" s="1"/>
  <c r="T99" i="15"/>
  <c r="V97" i="15"/>
  <c r="S96" i="15"/>
  <c r="U93" i="15"/>
  <c r="T87" i="15"/>
  <c r="S85" i="15"/>
  <c r="V85" i="15" s="1"/>
  <c r="S83" i="15"/>
  <c r="S82" i="15"/>
  <c r="S81" i="15"/>
  <c r="U76" i="15"/>
  <c r="S64" i="15"/>
  <c r="S63" i="15"/>
  <c r="S62" i="15"/>
  <c r="U57" i="15"/>
  <c r="S52" i="15"/>
  <c r="S51" i="15"/>
  <c r="S50" i="15"/>
  <c r="S49" i="15"/>
  <c r="S43" i="15"/>
  <c r="S42" i="15"/>
  <c r="V42" i="15" s="1"/>
  <c r="S41" i="15"/>
  <c r="S39" i="15"/>
  <c r="T37" i="15"/>
  <c r="BG37" i="15" s="1"/>
  <c r="T35" i="15"/>
  <c r="S33" i="15"/>
  <c r="T29" i="15"/>
  <c r="S19" i="15"/>
  <c r="S18" i="15"/>
  <c r="S17" i="15"/>
  <c r="T14" i="15"/>
  <c r="U98" i="15"/>
  <c r="T73" i="15"/>
  <c r="T66" i="15"/>
  <c r="T63" i="15"/>
  <c r="BG63" i="15" s="1"/>
  <c r="T59" i="15"/>
  <c r="T55" i="15"/>
  <c r="P54" i="15"/>
  <c r="T51" i="15"/>
  <c r="P50" i="15"/>
  <c r="P48" i="15"/>
  <c r="P47" i="15"/>
  <c r="V47" i="15" s="1"/>
  <c r="P45" i="15"/>
  <c r="U37" i="15"/>
  <c r="U27" i="15"/>
  <c r="P23" i="15"/>
  <c r="P19" i="15"/>
  <c r="V98" i="15"/>
  <c r="V94" i="15"/>
  <c r="BI94" i="15" s="1"/>
  <c r="P79" i="15"/>
  <c r="V79" i="15" s="1"/>
  <c r="V78" i="15"/>
  <c r="T42" i="15"/>
  <c r="P38" i="15"/>
  <c r="T38" i="15"/>
  <c r="P37" i="15"/>
  <c r="V37" i="15" s="1"/>
  <c r="P34" i="15"/>
  <c r="P33" i="15"/>
  <c r="P30" i="15"/>
  <c r="T30" i="15"/>
  <c r="P29" i="15"/>
  <c r="V27" i="15"/>
  <c r="U19" i="15"/>
  <c r="T16" i="15"/>
  <c r="P15" i="15"/>
  <c r="U99" i="15"/>
  <c r="BH99" i="15" s="1"/>
  <c r="U95" i="15"/>
  <c r="P87" i="15"/>
  <c r="U85" i="15"/>
  <c r="U79" i="15"/>
  <c r="BH79" i="15" s="1"/>
  <c r="U75" i="15"/>
  <c r="BH75" i="15" s="1"/>
  <c r="P70" i="15"/>
  <c r="V63" i="15"/>
  <c r="P60" i="15"/>
  <c r="V60" i="15" s="1"/>
  <c r="P56" i="15"/>
  <c r="P26" i="15"/>
  <c r="P22" i="15"/>
  <c r="T22" i="15"/>
  <c r="T18" i="15"/>
  <c r="P96" i="15"/>
  <c r="V96" i="15" s="1"/>
  <c r="P89" i="15"/>
  <c r="P82" i="15"/>
  <c r="T82" i="15"/>
  <c r="BG82" i="15" s="1"/>
  <c r="T78" i="15"/>
  <c r="T74" i="15"/>
  <c r="T71" i="15"/>
  <c r="U60" i="15"/>
  <c r="U56" i="15"/>
  <c r="U52" i="15"/>
  <c r="P39" i="15"/>
  <c r="P17" i="15"/>
  <c r="BF99" i="15"/>
  <c r="AH99" i="15"/>
  <c r="AT97" i="15"/>
  <c r="AT96" i="15"/>
  <c r="AT92" i="15"/>
  <c r="V92" i="15"/>
  <c r="BF88" i="15"/>
  <c r="V90" i="15"/>
  <c r="BH97" i="15"/>
  <c r="BF96" i="15"/>
  <c r="AH96" i="15"/>
  <c r="AH93" i="15"/>
  <c r="BF92" i="15"/>
  <c r="AT99" i="15"/>
  <c r="V99" i="15"/>
  <c r="BF95" i="15"/>
  <c r="AT95" i="15"/>
  <c r="AH95" i="15"/>
  <c r="V95" i="15"/>
  <c r="AT93" i="15"/>
  <c r="BF91" i="15"/>
  <c r="BD97" i="15"/>
  <c r="AR97" i="15"/>
  <c r="AF97" i="15"/>
  <c r="T97" i="15"/>
  <c r="BD93" i="15"/>
  <c r="AR93" i="15"/>
  <c r="AF93" i="15"/>
  <c r="T93" i="15"/>
  <c r="AF91" i="15"/>
  <c r="M91" i="15"/>
  <c r="V91" i="15" s="1"/>
  <c r="AR90" i="15"/>
  <c r="AQ89" i="15"/>
  <c r="AK89" i="15"/>
  <c r="AS89" i="15"/>
  <c r="T89" i="15"/>
  <c r="AF88" i="15"/>
  <c r="BD87" i="15"/>
  <c r="BG87" i="15" s="1"/>
  <c r="AK87" i="15"/>
  <c r="AT87" i="15" s="1"/>
  <c r="AG87" i="15"/>
  <c r="BD86" i="15"/>
  <c r="AR86" i="15"/>
  <c r="AF86" i="15"/>
  <c r="T86" i="15"/>
  <c r="AK84" i="15"/>
  <c r="AR84" i="15"/>
  <c r="AG84" i="15"/>
  <c r="AB84" i="15"/>
  <c r="BE83" i="15"/>
  <c r="P83" i="15"/>
  <c r="V83" i="15" s="1"/>
  <c r="T83" i="15"/>
  <c r="BF90" i="15"/>
  <c r="Y89" i="15"/>
  <c r="AH89" i="15" s="1"/>
  <c r="AG89" i="15"/>
  <c r="AT88" i="15"/>
  <c r="BF85" i="15"/>
  <c r="AT85" i="15"/>
  <c r="AH85" i="15"/>
  <c r="AW84" i="15"/>
  <c r="BD84" i="15"/>
  <c r="AS84" i="15"/>
  <c r="AN84" i="15"/>
  <c r="AB83" i="15"/>
  <c r="AH83" i="15" s="1"/>
  <c r="AF83" i="15"/>
  <c r="U83" i="15"/>
  <c r="BE96" i="15"/>
  <c r="AS96" i="15"/>
  <c r="AG96" i="15"/>
  <c r="U96" i="15"/>
  <c r="BE92" i="15"/>
  <c r="AS92" i="15"/>
  <c r="AG92" i="15"/>
  <c r="U92" i="15"/>
  <c r="AR91" i="15"/>
  <c r="AK91" i="15"/>
  <c r="AT91" i="15" s="1"/>
  <c r="AG91" i="15"/>
  <c r="BH91" i="15" s="1"/>
  <c r="AT90" i="15"/>
  <c r="BH90" i="15"/>
  <c r="T90" i="15"/>
  <c r="S89" i="15"/>
  <c r="M89" i="15"/>
  <c r="U89" i="15"/>
  <c r="BD88" i="15"/>
  <c r="AH88" i="15"/>
  <c r="BE87" i="15"/>
  <c r="M87" i="15"/>
  <c r="BF86" i="15"/>
  <c r="AT86" i="15"/>
  <c r="V86" i="15"/>
  <c r="BG85" i="15"/>
  <c r="BE84" i="15"/>
  <c r="AZ84" i="15"/>
  <c r="M84" i="15"/>
  <c r="T84" i="15"/>
  <c r="AN83" i="15"/>
  <c r="AT83" i="15" s="1"/>
  <c r="AR83" i="15"/>
  <c r="AG83" i="15"/>
  <c r="BF81" i="15"/>
  <c r="AT81" i="15"/>
  <c r="AH81" i="15"/>
  <c r="V81" i="15"/>
  <c r="BF77" i="15"/>
  <c r="AT77" i="15"/>
  <c r="AH77" i="15"/>
  <c r="V77" i="15"/>
  <c r="BF73" i="15"/>
  <c r="AT73" i="15"/>
  <c r="AH73" i="15"/>
  <c r="V73" i="15"/>
  <c r="BD96" i="15"/>
  <c r="AR96" i="15"/>
  <c r="AF96" i="15"/>
  <c r="T96" i="15"/>
  <c r="BD92" i="15"/>
  <c r="AR92" i="15"/>
  <c r="AF92" i="15"/>
  <c r="T92" i="15"/>
  <c r="Y90" i="15"/>
  <c r="AW89" i="15"/>
  <c r="BF89" i="15" s="1"/>
  <c r="BE89" i="15"/>
  <c r="M88" i="15"/>
  <c r="V88" i="15" s="1"/>
  <c r="Y84" i="15"/>
  <c r="AF84" i="15"/>
  <c r="U84" i="15"/>
  <c r="P84" i="15"/>
  <c r="AZ83" i="15"/>
  <c r="BD83" i="15"/>
  <c r="AS83" i="15"/>
  <c r="AT79" i="15"/>
  <c r="AT75" i="15"/>
  <c r="V75" i="15"/>
  <c r="BE81" i="15"/>
  <c r="AS81" i="15"/>
  <c r="AG81" i="15"/>
  <c r="U81" i="15"/>
  <c r="BD80" i="15"/>
  <c r="AZ80" i="15"/>
  <c r="BF80" i="15" s="1"/>
  <c r="AR80" i="15"/>
  <c r="AN80" i="15"/>
  <c r="AT80" i="15" s="1"/>
  <c r="AF80" i="15"/>
  <c r="AB80" i="15"/>
  <c r="AH80" i="15" s="1"/>
  <c r="T80" i="15"/>
  <c r="P80" i="15"/>
  <c r="V80" i="15" s="1"/>
  <c r="BE77" i="15"/>
  <c r="AS77" i="15"/>
  <c r="AG77" i="15"/>
  <c r="U77" i="15"/>
  <c r="BD76" i="15"/>
  <c r="AZ76" i="15"/>
  <c r="BF76" i="15" s="1"/>
  <c r="AR76" i="15"/>
  <c r="AN76" i="15"/>
  <c r="AT76" i="15" s="1"/>
  <c r="AF76" i="15"/>
  <c r="AB76" i="15"/>
  <c r="AH76" i="15" s="1"/>
  <c r="T76" i="15"/>
  <c r="P76" i="15"/>
  <c r="V76" i="15" s="1"/>
  <c r="BE73" i="15"/>
  <c r="AS73" i="15"/>
  <c r="AG73" i="15"/>
  <c r="U73" i="15"/>
  <c r="BD72" i="15"/>
  <c r="AZ72" i="15"/>
  <c r="AR72" i="15"/>
  <c r="AN72" i="15"/>
  <c r="AT72" i="15" s="1"/>
  <c r="AF72" i="15"/>
  <c r="AB72" i="15"/>
  <c r="AH72" i="15" s="1"/>
  <c r="T72" i="15"/>
  <c r="P72" i="15"/>
  <c r="V72" i="15" s="1"/>
  <c r="AN71" i="15"/>
  <c r="AT71" i="15" s="1"/>
  <c r="S71" i="15"/>
  <c r="P71" i="15"/>
  <c r="BD70" i="15"/>
  <c r="AF70" i="15"/>
  <c r="Y69" i="15"/>
  <c r="AF69" i="15"/>
  <c r="U69" i="15"/>
  <c r="P69" i="15"/>
  <c r="AZ68" i="15"/>
  <c r="BF68" i="15" s="1"/>
  <c r="BD68" i="15"/>
  <c r="AS68" i="15"/>
  <c r="BD67" i="15"/>
  <c r="AR67" i="15"/>
  <c r="AF67" i="15"/>
  <c r="T67" i="15"/>
  <c r="AW66" i="15"/>
  <c r="BF66" i="15" s="1"/>
  <c r="BE66" i="15"/>
  <c r="AK66" i="15"/>
  <c r="AT66" i="15" s="1"/>
  <c r="AS66" i="15"/>
  <c r="Y66" i="15"/>
  <c r="AH66" i="15" s="1"/>
  <c r="AG66" i="15"/>
  <c r="M66" i="15"/>
  <c r="V66" i="15" s="1"/>
  <c r="U66" i="15"/>
  <c r="AK65" i="15"/>
  <c r="AR65" i="15"/>
  <c r="AG65" i="15"/>
  <c r="AB65" i="15"/>
  <c r="BE64" i="15"/>
  <c r="P64" i="15"/>
  <c r="V64" i="15" s="1"/>
  <c r="T64" i="15"/>
  <c r="AT60" i="15"/>
  <c r="AT56" i="15"/>
  <c r="V56" i="15"/>
  <c r="AT52" i="15"/>
  <c r="V52" i="15"/>
  <c r="AK69" i="15"/>
  <c r="AR69" i="15"/>
  <c r="AG69" i="15"/>
  <c r="AB69" i="15"/>
  <c r="BE68" i="15"/>
  <c r="P68" i="15"/>
  <c r="V68" i="15" s="1"/>
  <c r="T68" i="15"/>
  <c r="BH67" i="15"/>
  <c r="AW65" i="15"/>
  <c r="BD65" i="15"/>
  <c r="AS65" i="15"/>
  <c r="AN65" i="15"/>
  <c r="AB64" i="15"/>
  <c r="AH64" i="15" s="1"/>
  <c r="AF64" i="15"/>
  <c r="U64" i="15"/>
  <c r="BH61" i="15"/>
  <c r="AB71" i="15"/>
  <c r="BC70" i="15"/>
  <c r="BF70" i="15" s="1"/>
  <c r="AS70" i="15"/>
  <c r="AE70" i="15"/>
  <c r="Y70" i="15"/>
  <c r="AG70" i="15"/>
  <c r="AW69" i="15"/>
  <c r="BF69" i="15" s="1"/>
  <c r="BD69" i="15"/>
  <c r="AS69" i="15"/>
  <c r="AN69" i="15"/>
  <c r="AB68" i="15"/>
  <c r="AH68" i="15" s="1"/>
  <c r="AF68" i="15"/>
  <c r="U68" i="15"/>
  <c r="BF67" i="15"/>
  <c r="AT67" i="15"/>
  <c r="V67" i="15"/>
  <c r="BE65" i="15"/>
  <c r="AZ65" i="15"/>
  <c r="M65" i="15"/>
  <c r="T65" i="15"/>
  <c r="AN64" i="15"/>
  <c r="AT64" i="15" s="1"/>
  <c r="AR64" i="15"/>
  <c r="AG64" i="15"/>
  <c r="BF60" i="15"/>
  <c r="AH60" i="15"/>
  <c r="AT59" i="15"/>
  <c r="AH59" i="15"/>
  <c r="BF56" i="15"/>
  <c r="AH56" i="15"/>
  <c r="BF55" i="15"/>
  <c r="AT55" i="15"/>
  <c r="AH55" i="15"/>
  <c r="V55" i="15"/>
  <c r="BF52" i="15"/>
  <c r="AH52" i="15"/>
  <c r="BF51" i="15"/>
  <c r="AT51" i="15"/>
  <c r="AH51" i="15"/>
  <c r="V51" i="15"/>
  <c r="BD79" i="15"/>
  <c r="AR79" i="15"/>
  <c r="AF79" i="15"/>
  <c r="T79" i="15"/>
  <c r="BD75" i="15"/>
  <c r="AR75" i="15"/>
  <c r="AF75" i="15"/>
  <c r="T75" i="15"/>
  <c r="BD71" i="15"/>
  <c r="Y71" i="15"/>
  <c r="M70" i="15"/>
  <c r="V70" i="15" s="1"/>
  <c r="U70" i="15"/>
  <c r="M69" i="15"/>
  <c r="V69" i="15" s="1"/>
  <c r="T69" i="15"/>
  <c r="AN68" i="15"/>
  <c r="AT68" i="15" s="1"/>
  <c r="AR68" i="15"/>
  <c r="AG68" i="15"/>
  <c r="Y65" i="15"/>
  <c r="AF65" i="15"/>
  <c r="U65" i="15"/>
  <c r="P65" i="15"/>
  <c r="AZ64" i="15"/>
  <c r="BF64" i="15" s="1"/>
  <c r="BD64" i="15"/>
  <c r="AS64" i="15"/>
  <c r="AW62" i="15"/>
  <c r="BF62" i="15" s="1"/>
  <c r="BE62" i="15"/>
  <c r="AK62" i="15"/>
  <c r="AT62" i="15" s="1"/>
  <c r="AS62" i="15"/>
  <c r="Y62" i="15"/>
  <c r="AH62" i="15" s="1"/>
  <c r="AG62" i="15"/>
  <c r="V62" i="15"/>
  <c r="AT58" i="15"/>
  <c r="V58" i="15"/>
  <c r="BF54" i="15"/>
  <c r="AT54" i="15"/>
  <c r="V54" i="15"/>
  <c r="BF50" i="15"/>
  <c r="AT50" i="15"/>
  <c r="AH50" i="15"/>
  <c r="V50" i="15"/>
  <c r="U62" i="15"/>
  <c r="BD61" i="15"/>
  <c r="AZ61" i="15"/>
  <c r="BF61" i="15" s="1"/>
  <c r="AR61" i="15"/>
  <c r="AN61" i="15"/>
  <c r="AT61" i="15" s="1"/>
  <c r="AF61" i="15"/>
  <c r="AB61" i="15"/>
  <c r="AH61" i="15" s="1"/>
  <c r="T61" i="15"/>
  <c r="P61" i="15"/>
  <c r="V61" i="15" s="1"/>
  <c r="BE58" i="15"/>
  <c r="AS58" i="15"/>
  <c r="AG58" i="15"/>
  <c r="U58" i="15"/>
  <c r="BD57" i="15"/>
  <c r="AZ57" i="15"/>
  <c r="BF57" i="15" s="1"/>
  <c r="AR57" i="15"/>
  <c r="AN57" i="15"/>
  <c r="AT57" i="15" s="1"/>
  <c r="AF57" i="15"/>
  <c r="AB57" i="15"/>
  <c r="AH57" i="15" s="1"/>
  <c r="T57" i="15"/>
  <c r="P57" i="15"/>
  <c r="V57" i="15" s="1"/>
  <c r="BE54" i="15"/>
  <c r="AS54" i="15"/>
  <c r="AG54" i="15"/>
  <c r="U54" i="15"/>
  <c r="BD53" i="15"/>
  <c r="AZ53" i="15"/>
  <c r="BF53" i="15" s="1"/>
  <c r="AR53" i="15"/>
  <c r="AN53" i="15"/>
  <c r="AT53" i="15" s="1"/>
  <c r="AF53" i="15"/>
  <c r="AB53" i="15"/>
  <c r="AH53" i="15" s="1"/>
  <c r="T53" i="15"/>
  <c r="P53" i="15"/>
  <c r="V53" i="15" s="1"/>
  <c r="BE50" i="15"/>
  <c r="AS50" i="15"/>
  <c r="AG50" i="15"/>
  <c r="U50" i="15"/>
  <c r="BD49" i="15"/>
  <c r="AE49" i="15"/>
  <c r="Y49" i="15"/>
  <c r="AG49" i="15"/>
  <c r="AT48" i="15"/>
  <c r="T48" i="15"/>
  <c r="AR47" i="15"/>
  <c r="Y47" i="15"/>
  <c r="AH47" i="15" s="1"/>
  <c r="U47" i="15"/>
  <c r="BF46" i="15"/>
  <c r="AT46" i="15"/>
  <c r="AH46" i="15"/>
  <c r="BG45" i="15"/>
  <c r="BE44" i="15"/>
  <c r="AZ44" i="15"/>
  <c r="M44" i="15"/>
  <c r="T44" i="15"/>
  <c r="AN43" i="15"/>
  <c r="AT43" i="15" s="1"/>
  <c r="AR43" i="15"/>
  <c r="AG43" i="15"/>
  <c r="AT41" i="15"/>
  <c r="AH41" i="15"/>
  <c r="V41" i="15"/>
  <c r="BH37" i="15"/>
  <c r="M49" i="15"/>
  <c r="V49" i="15" s="1"/>
  <c r="U49" i="15"/>
  <c r="Y44" i="15"/>
  <c r="AF44" i="15"/>
  <c r="U44" i="15"/>
  <c r="P44" i="15"/>
  <c r="AZ43" i="15"/>
  <c r="BD43" i="15"/>
  <c r="AS43" i="15"/>
  <c r="BG42" i="15"/>
  <c r="AT34" i="15"/>
  <c r="BC49" i="15"/>
  <c r="AW49" i="15"/>
  <c r="BE49" i="15"/>
  <c r="AR48" i="15"/>
  <c r="M48" i="15"/>
  <c r="V48" i="15" s="1"/>
  <c r="AW47" i="15"/>
  <c r="BF47" i="15" s="1"/>
  <c r="AS47" i="15"/>
  <c r="BD46" i="15"/>
  <c r="AR46" i="15"/>
  <c r="AF46" i="15"/>
  <c r="T46" i="15"/>
  <c r="AW45" i="15"/>
  <c r="BF45" i="15" s="1"/>
  <c r="BE45" i="15"/>
  <c r="AK45" i="15"/>
  <c r="AT45" i="15" s="1"/>
  <c r="AS45" i="15"/>
  <c r="Y45" i="15"/>
  <c r="AH45" i="15" s="1"/>
  <c r="AG45" i="15"/>
  <c r="M45" i="15"/>
  <c r="V45" i="15" s="1"/>
  <c r="U45" i="15"/>
  <c r="AK44" i="15"/>
  <c r="AR44" i="15"/>
  <c r="AG44" i="15"/>
  <c r="AB44" i="15"/>
  <c r="BE43" i="15"/>
  <c r="P43" i="15"/>
  <c r="V43" i="15" s="1"/>
  <c r="T43" i="15"/>
  <c r="BD60" i="15"/>
  <c r="AR60" i="15"/>
  <c r="AF60" i="15"/>
  <c r="T60" i="15"/>
  <c r="BD56" i="15"/>
  <c r="AR56" i="15"/>
  <c r="AF56" i="15"/>
  <c r="T56" i="15"/>
  <c r="BD52" i="15"/>
  <c r="AR52" i="15"/>
  <c r="AF52" i="15"/>
  <c r="T52" i="15"/>
  <c r="AK49" i="15"/>
  <c r="AT49" i="15" s="1"/>
  <c r="AS49" i="15"/>
  <c r="AW48" i="15"/>
  <c r="BF48" i="15" s="1"/>
  <c r="BH46" i="15"/>
  <c r="AW44" i="15"/>
  <c r="BD44" i="15"/>
  <c r="AS44" i="15"/>
  <c r="AN44" i="15"/>
  <c r="AB43" i="15"/>
  <c r="AH43" i="15" s="1"/>
  <c r="AF43" i="15"/>
  <c r="U43" i="15"/>
  <c r="BF39" i="15"/>
  <c r="AH39" i="15"/>
  <c r="BF38" i="15"/>
  <c r="AT38" i="15"/>
  <c r="BE41" i="15"/>
  <c r="AS41" i="15"/>
  <c r="AG41" i="15"/>
  <c r="U41" i="15"/>
  <c r="BD40" i="15"/>
  <c r="AZ40" i="15"/>
  <c r="BF40" i="15" s="1"/>
  <c r="AR40" i="15"/>
  <c r="AN40" i="15"/>
  <c r="AT40" i="15" s="1"/>
  <c r="AF40" i="15"/>
  <c r="AB40" i="15"/>
  <c r="AH40" i="15" s="1"/>
  <c r="T40" i="15"/>
  <c r="P40" i="15"/>
  <c r="BD36" i="15"/>
  <c r="AZ36" i="15"/>
  <c r="BF36" i="15" s="1"/>
  <c r="AF36" i="15"/>
  <c r="BD35" i="15"/>
  <c r="BG35" i="15" s="1"/>
  <c r="AE35" i="15"/>
  <c r="Y35" i="15"/>
  <c r="AG35" i="15"/>
  <c r="AH34" i="15"/>
  <c r="V34" i="15"/>
  <c r="BG33" i="15"/>
  <c r="BE32" i="15"/>
  <c r="AZ32" i="15"/>
  <c r="M32" i="15"/>
  <c r="T32" i="15"/>
  <c r="AN31" i="15"/>
  <c r="AT31" i="15" s="1"/>
  <c r="AR31" i="15"/>
  <c r="AG31" i="15"/>
  <c r="S31" i="15"/>
  <c r="V29" i="15"/>
  <c r="M35" i="15"/>
  <c r="V35" i="15" s="1"/>
  <c r="U35" i="15"/>
  <c r="Y32" i="15"/>
  <c r="AF32" i="15"/>
  <c r="U32" i="15"/>
  <c r="P32" i="15"/>
  <c r="AZ31" i="15"/>
  <c r="BD31" i="15"/>
  <c r="AS31" i="15"/>
  <c r="U39" i="15"/>
  <c r="AS36" i="15"/>
  <c r="AH36" i="15"/>
  <c r="AW35" i="15"/>
  <c r="BF35" i="15" s="1"/>
  <c r="BE35" i="15"/>
  <c r="AR34" i="15"/>
  <c r="AF34" i="15"/>
  <c r="T34" i="15"/>
  <c r="AW33" i="15"/>
  <c r="BF33" i="15" s="1"/>
  <c r="BE33" i="15"/>
  <c r="AK33" i="15"/>
  <c r="AT33" i="15" s="1"/>
  <c r="AS33" i="15"/>
  <c r="Y33" i="15"/>
  <c r="AG33" i="15"/>
  <c r="M33" i="15"/>
  <c r="V33" i="15" s="1"/>
  <c r="U33" i="15"/>
  <c r="AK32" i="15"/>
  <c r="AR32" i="15"/>
  <c r="AG32" i="15"/>
  <c r="AB32" i="15"/>
  <c r="BE31" i="15"/>
  <c r="P31" i="15"/>
  <c r="T31" i="15"/>
  <c r="BH28" i="15"/>
  <c r="BD39" i="15"/>
  <c r="AR39" i="15"/>
  <c r="AF39" i="15"/>
  <c r="T39" i="15"/>
  <c r="M36" i="15"/>
  <c r="V36" i="15" s="1"/>
  <c r="AK35" i="15"/>
  <c r="AT35" i="15" s="1"/>
  <c r="AS35" i="15"/>
  <c r="AW34" i="15"/>
  <c r="BF34" i="15" s="1"/>
  <c r="AW32" i="15"/>
  <c r="BD32" i="15"/>
  <c r="AS32" i="15"/>
  <c r="AN32" i="15"/>
  <c r="AB31" i="15"/>
  <c r="AH31" i="15" s="1"/>
  <c r="AF31" i="15"/>
  <c r="BF30" i="15"/>
  <c r="AT30" i="15"/>
  <c r="AH30" i="15"/>
  <c r="V30" i="15"/>
  <c r="AH27" i="15"/>
  <c r="AT26" i="15"/>
  <c r="U29" i="15"/>
  <c r="BD28" i="15"/>
  <c r="AZ28" i="15"/>
  <c r="BF28" i="15" s="1"/>
  <c r="AR28" i="15"/>
  <c r="AN28" i="15"/>
  <c r="AT28" i="15" s="1"/>
  <c r="AF28" i="15"/>
  <c r="AB28" i="15"/>
  <c r="AH28" i="15" s="1"/>
  <c r="T28" i="15"/>
  <c r="P28" i="15"/>
  <c r="V28" i="15" s="1"/>
  <c r="AF26" i="15"/>
  <c r="T26" i="15"/>
  <c r="Y25" i="15"/>
  <c r="AH25" i="15" s="1"/>
  <c r="AG25" i="15"/>
  <c r="M25" i="15"/>
  <c r="V25" i="15" s="1"/>
  <c r="U25" i="15"/>
  <c r="AK24" i="15"/>
  <c r="AR24" i="15"/>
  <c r="AG24" i="15"/>
  <c r="AB24" i="15"/>
  <c r="AH24" i="15" s="1"/>
  <c r="BF23" i="15"/>
  <c r="AH23" i="15"/>
  <c r="BF22" i="15"/>
  <c r="AT22" i="15"/>
  <c r="AH22" i="15"/>
  <c r="V22" i="15"/>
  <c r="BF19" i="15"/>
  <c r="AH19" i="15"/>
  <c r="BF18" i="15"/>
  <c r="AT18" i="15"/>
  <c r="AH18" i="15"/>
  <c r="V18" i="15"/>
  <c r="V17" i="15"/>
  <c r="BF25" i="15"/>
  <c r="AT25" i="15"/>
  <c r="AW24" i="15"/>
  <c r="BD24" i="15"/>
  <c r="AS24" i="15"/>
  <c r="AN24" i="15"/>
  <c r="V23" i="15"/>
  <c r="AT21" i="15"/>
  <c r="BF17" i="15"/>
  <c r="AT17" i="15"/>
  <c r="AH17" i="15"/>
  <c r="AT15" i="15"/>
  <c r="AH15" i="15"/>
  <c r="V15" i="15"/>
  <c r="U31" i="15"/>
  <c r="BE24" i="15"/>
  <c r="AZ24" i="15"/>
  <c r="AT23" i="15"/>
  <c r="BF21" i="15"/>
  <c r="AT19" i="15"/>
  <c r="V19" i="15"/>
  <c r="BD27" i="15"/>
  <c r="AR27" i="15"/>
  <c r="AF27" i="15"/>
  <c r="T27" i="15"/>
  <c r="BF16" i="15"/>
  <c r="AT16" i="15"/>
  <c r="AH16" i="15"/>
  <c r="V16" i="15"/>
  <c r="BG14" i="15"/>
  <c r="AF24" i="15"/>
  <c r="T24" i="15"/>
  <c r="P24" i="15"/>
  <c r="V24" i="15" s="1"/>
  <c r="AS21" i="15"/>
  <c r="AG21" i="15"/>
  <c r="U21" i="15"/>
  <c r="BD20" i="15"/>
  <c r="AZ20" i="15"/>
  <c r="BF20" i="15" s="1"/>
  <c r="AR20" i="15"/>
  <c r="AN20" i="15"/>
  <c r="AT20" i="15" s="1"/>
  <c r="AF20" i="15"/>
  <c r="AB20" i="15"/>
  <c r="AH20" i="15" s="1"/>
  <c r="T20" i="15"/>
  <c r="P20" i="15"/>
  <c r="V20" i="15" s="1"/>
  <c r="BE17" i="15"/>
  <c r="AS17" i="15"/>
  <c r="AG17" i="15"/>
  <c r="U17" i="15"/>
  <c r="AW14" i="15"/>
  <c r="BF14" i="15" s="1"/>
  <c r="AS14" i="15"/>
  <c r="BH14" i="15" s="1"/>
  <c r="AK14" i="15"/>
  <c r="AT14" i="15" s="1"/>
  <c r="Y14" i="15"/>
  <c r="AH14" i="15" s="1"/>
  <c r="M14" i="15"/>
  <c r="V14" i="15" s="1"/>
  <c r="U23" i="15"/>
  <c r="BH23" i="15" s="1"/>
  <c r="BD23" i="15"/>
  <c r="AR23" i="15"/>
  <c r="AF23" i="15"/>
  <c r="T23" i="15"/>
  <c r="BD19" i="15"/>
  <c r="AR19" i="15"/>
  <c r="AF19" i="15"/>
  <c r="T19" i="15"/>
  <c r="K13" i="15"/>
  <c r="L13" i="15"/>
  <c r="L12" i="15"/>
  <c r="K12" i="15"/>
  <c r="J100" i="15"/>
  <c r="S96" i="29"/>
  <c r="P96" i="29"/>
  <c r="L96" i="29"/>
  <c r="K96" i="29"/>
  <c r="G9" i="29"/>
  <c r="F9" i="29"/>
  <c r="E9" i="29"/>
  <c r="D9" i="29"/>
  <c r="C9" i="29"/>
  <c r="B9" i="29"/>
  <c r="A9" i="29"/>
  <c r="G8" i="29"/>
  <c r="F8" i="29"/>
  <c r="E8" i="29"/>
  <c r="D8" i="29"/>
  <c r="C8" i="29"/>
  <c r="B8" i="29"/>
  <c r="A8" i="29"/>
  <c r="BF41" i="15" l="1"/>
  <c r="BF93" i="15"/>
  <c r="BF74" i="15"/>
  <c r="BF59" i="15"/>
  <c r="BF97" i="15"/>
  <c r="BF43" i="15"/>
  <c r="BG47" i="15"/>
  <c r="BF72" i="15"/>
  <c r="BG41" i="15"/>
  <c r="BH36" i="15"/>
  <c r="BF31" i="15"/>
  <c r="BG66" i="15"/>
  <c r="BF83" i="15"/>
  <c r="BI83" i="15" s="1"/>
  <c r="BH20" i="15"/>
  <c r="BG55" i="15"/>
  <c r="BG50" i="15"/>
  <c r="BH53" i="15"/>
  <c r="BH19" i="15"/>
  <c r="AT27" i="15"/>
  <c r="BG99" i="15"/>
  <c r="BH16" i="15"/>
  <c r="BH30" i="15"/>
  <c r="BG17" i="15"/>
  <c r="BG29" i="15"/>
  <c r="BH48" i="15"/>
  <c r="BH27" i="15"/>
  <c r="BG51" i="15"/>
  <c r="BG77" i="15"/>
  <c r="BG18" i="15"/>
  <c r="AH21" i="15"/>
  <c r="AH58" i="15"/>
  <c r="BH29" i="15"/>
  <c r="BG54" i="15"/>
  <c r="BG78" i="15"/>
  <c r="BH57" i="15"/>
  <c r="BH26" i="15"/>
  <c r="BI98" i="15"/>
  <c r="BH22" i="15"/>
  <c r="BH93" i="15"/>
  <c r="BG95" i="15"/>
  <c r="BH78" i="15"/>
  <c r="BG89" i="15"/>
  <c r="BG74" i="15"/>
  <c r="BH85" i="15"/>
  <c r="BI37" i="15"/>
  <c r="AH84" i="15"/>
  <c r="BG73" i="15"/>
  <c r="AH78" i="15"/>
  <c r="AH54" i="15"/>
  <c r="AH67" i="15"/>
  <c r="BI67" i="15" s="1"/>
  <c r="V89" i="15"/>
  <c r="V71" i="15"/>
  <c r="BG71" i="15"/>
  <c r="V59" i="15"/>
  <c r="BG15" i="15"/>
  <c r="V26" i="15"/>
  <c r="BI26" i="15" s="1"/>
  <c r="V38" i="15"/>
  <c r="V39" i="15"/>
  <c r="V21" i="15"/>
  <c r="BH15" i="15"/>
  <c r="BG59" i="15"/>
  <c r="BG30" i="15"/>
  <c r="BH98" i="15"/>
  <c r="BF49" i="15"/>
  <c r="BH52" i="15"/>
  <c r="BH84" i="15"/>
  <c r="BG94" i="15"/>
  <c r="BG90" i="15"/>
  <c r="BH42" i="15"/>
  <c r="BI74" i="15"/>
  <c r="AT36" i="15"/>
  <c r="BG69" i="15"/>
  <c r="BH71" i="15"/>
  <c r="BH18" i="15"/>
  <c r="BG81" i="15"/>
  <c r="AH38" i="15"/>
  <c r="AH65" i="15"/>
  <c r="AH71" i="15"/>
  <c r="BH94" i="15"/>
  <c r="AH33" i="15"/>
  <c r="BI29" i="15"/>
  <c r="BH60" i="15"/>
  <c r="BH95" i="15"/>
  <c r="BH76" i="15"/>
  <c r="BH39" i="15"/>
  <c r="AH90" i="15"/>
  <c r="AH75" i="15"/>
  <c r="BI75" i="15" s="1"/>
  <c r="BI88" i="15"/>
  <c r="BI63" i="15"/>
  <c r="BG49" i="15"/>
  <c r="BG25" i="15"/>
  <c r="BH51" i="15"/>
  <c r="BH38" i="15"/>
  <c r="V87" i="15"/>
  <c r="BI87" i="15" s="1"/>
  <c r="BI97" i="15"/>
  <c r="V82" i="15"/>
  <c r="BI82" i="15" s="1"/>
  <c r="BG98" i="15"/>
  <c r="V31" i="15"/>
  <c r="BI31" i="15" s="1"/>
  <c r="V40" i="15"/>
  <c r="BH31" i="15"/>
  <c r="BF44" i="15"/>
  <c r="BF78" i="15"/>
  <c r="BI78" i="15" s="1"/>
  <c r="BF65" i="15"/>
  <c r="BI42" i="15"/>
  <c r="BG70" i="15"/>
  <c r="BH87" i="15"/>
  <c r="BI27" i="15"/>
  <c r="BH24" i="15"/>
  <c r="BG36" i="15"/>
  <c r="AT89" i="15"/>
  <c r="AT65" i="15"/>
  <c r="AT32" i="15"/>
  <c r="AT69" i="15"/>
  <c r="BI93" i="15"/>
  <c r="BI19" i="15"/>
  <c r="BH47" i="15"/>
  <c r="BG91" i="15"/>
  <c r="BI79" i="15"/>
  <c r="AH35" i="15"/>
  <c r="BI35" i="15" s="1"/>
  <c r="AH70" i="15"/>
  <c r="BI70" i="15" s="1"/>
  <c r="BG92" i="15"/>
  <c r="BG96" i="15"/>
  <c r="BG40" i="15"/>
  <c r="BG19" i="15"/>
  <c r="BG23" i="15"/>
  <c r="AH32" i="15"/>
  <c r="BG31" i="15"/>
  <c r="BH50" i="15"/>
  <c r="BH54" i="15"/>
  <c r="BH58" i="15"/>
  <c r="BI66" i="15"/>
  <c r="BG72" i="15"/>
  <c r="BG76" i="15"/>
  <c r="BI21" i="15"/>
  <c r="BG26" i="15"/>
  <c r="BI40" i="15"/>
  <c r="BH41" i="15"/>
  <c r="BG43" i="15"/>
  <c r="BI45" i="15"/>
  <c r="BI47" i="15"/>
  <c r="BG53" i="15"/>
  <c r="BG57" i="15"/>
  <c r="BG61" i="15"/>
  <c r="BI85" i="15"/>
  <c r="BG86" i="15"/>
  <c r="BI71" i="15"/>
  <c r="BG80" i="15"/>
  <c r="BI22" i="15"/>
  <c r="BH43" i="15"/>
  <c r="BI55" i="15"/>
  <c r="BH92" i="15"/>
  <c r="BH96" i="15"/>
  <c r="BG28" i="15"/>
  <c r="BI33" i="15"/>
  <c r="BI53" i="15"/>
  <c r="BH62" i="15"/>
  <c r="BI43" i="15"/>
  <c r="BI28" i="15"/>
  <c r="BI57" i="15"/>
  <c r="BI61" i="15"/>
  <c r="BG20" i="15"/>
  <c r="BI15" i="15"/>
  <c r="BI23" i="15"/>
  <c r="BF24" i="15"/>
  <c r="BI25" i="15"/>
  <c r="BH33" i="15"/>
  <c r="BG34" i="15"/>
  <c r="V32" i="15"/>
  <c r="BI34" i="15"/>
  <c r="BH45" i="15"/>
  <c r="BG46" i="15"/>
  <c r="BH44" i="15"/>
  <c r="BH49" i="15"/>
  <c r="BI54" i="15"/>
  <c r="BI62" i="15"/>
  <c r="BH65" i="15"/>
  <c r="BH70" i="15"/>
  <c r="BG75" i="15"/>
  <c r="BG79" i="15"/>
  <c r="BI59" i="15"/>
  <c r="BI68" i="15"/>
  <c r="BH66" i="15"/>
  <c r="BG67" i="15"/>
  <c r="BH69" i="15"/>
  <c r="BH73" i="15"/>
  <c r="BH77" i="15"/>
  <c r="BH81" i="15"/>
  <c r="BI77" i="15"/>
  <c r="BH83" i="15"/>
  <c r="BG83" i="15"/>
  <c r="BI91" i="15"/>
  <c r="BI20" i="15"/>
  <c r="BI17" i="15"/>
  <c r="BI36" i="15"/>
  <c r="BI39" i="15"/>
  <c r="BI52" i="15"/>
  <c r="BI56" i="15"/>
  <c r="BI60" i="15"/>
  <c r="BG64" i="15"/>
  <c r="BG84" i="15"/>
  <c r="BI90" i="15"/>
  <c r="BI14" i="15"/>
  <c r="BI16" i="15"/>
  <c r="BG27" i="15"/>
  <c r="BI18" i="15"/>
  <c r="AT24" i="15"/>
  <c r="BI24" i="15" s="1"/>
  <c r="BI30" i="15"/>
  <c r="BG39" i="15"/>
  <c r="BH35" i="15"/>
  <c r="BG52" i="15"/>
  <c r="BG56" i="15"/>
  <c r="BG60" i="15"/>
  <c r="BI48" i="15"/>
  <c r="AH44" i="15"/>
  <c r="BG44" i="15"/>
  <c r="BG48" i="15"/>
  <c r="AH49" i="15"/>
  <c r="BI50" i="15"/>
  <c r="BI58" i="15"/>
  <c r="BI51" i="15"/>
  <c r="BG65" i="15"/>
  <c r="BI64" i="15"/>
  <c r="AH69" i="15"/>
  <c r="BI73" i="15"/>
  <c r="BI81" i="15"/>
  <c r="V84" i="15"/>
  <c r="BI86" i="15"/>
  <c r="BH89" i="15"/>
  <c r="BF84" i="15"/>
  <c r="AT84" i="15"/>
  <c r="BG88" i="15"/>
  <c r="BG93" i="15"/>
  <c r="BG97" i="15"/>
  <c r="BI95" i="15"/>
  <c r="BI99" i="15"/>
  <c r="BI96" i="15"/>
  <c r="BH17" i="15"/>
  <c r="BH21" i="15"/>
  <c r="BG24" i="15"/>
  <c r="BH25" i="15"/>
  <c r="BF32" i="15"/>
  <c r="BH32" i="15"/>
  <c r="BG32" i="15"/>
  <c r="BI38" i="15"/>
  <c r="AT44" i="15"/>
  <c r="BI41" i="15"/>
  <c r="V44" i="15"/>
  <c r="BI46" i="15"/>
  <c r="V65" i="15"/>
  <c r="BI65" i="15" s="1"/>
  <c r="BH68" i="15"/>
  <c r="BH64" i="15"/>
  <c r="BG68" i="15"/>
  <c r="BI72" i="15"/>
  <c r="BI76" i="15"/>
  <c r="BI80" i="15"/>
  <c r="BI89" i="15"/>
  <c r="BI92" i="15"/>
  <c r="K100" i="15"/>
  <c r="L100" i="15"/>
  <c r="BI49" i="15" l="1"/>
  <c r="BI69" i="15"/>
  <c r="BI44" i="15"/>
  <c r="BI84" i="15"/>
  <c r="BI32" i="15"/>
  <c r="N12" i="15"/>
  <c r="O12" i="15"/>
  <c r="Q12" i="15"/>
  <c r="R12" i="15"/>
  <c r="P12" i="15" l="1"/>
  <c r="S12" i="15"/>
  <c r="M12" i="15"/>
  <c r="E13" i="16" l="1"/>
  <c r="E15" i="16" s="1"/>
  <c r="E22" i="16"/>
  <c r="E21" i="16"/>
  <c r="E17" i="16"/>
  <c r="E23" i="16" l="1"/>
  <c r="E14" i="16"/>
  <c r="BA13" i="15" l="1"/>
  <c r="BB13" i="15"/>
  <c r="BB12" i="15"/>
  <c r="BA12" i="15"/>
  <c r="AX13" i="15"/>
  <c r="AY13" i="15"/>
  <c r="AY12" i="15"/>
  <c r="AX12" i="15"/>
  <c r="AU13" i="15"/>
  <c r="AV13" i="15"/>
  <c r="AV12" i="15"/>
  <c r="AU12" i="15"/>
  <c r="BD12" i="15" s="1"/>
  <c r="AO13" i="15"/>
  <c r="AP13" i="15"/>
  <c r="AP12" i="15"/>
  <c r="AO12" i="15"/>
  <c r="AL13" i="15"/>
  <c r="AM13" i="15"/>
  <c r="AM12" i="15"/>
  <c r="AL12" i="15"/>
  <c r="AI13" i="15"/>
  <c r="AJ13" i="15"/>
  <c r="AJ12" i="15"/>
  <c r="AI12" i="15"/>
  <c r="AC13" i="15"/>
  <c r="AD13" i="15"/>
  <c r="AD12" i="15"/>
  <c r="AC12" i="15"/>
  <c r="Z13" i="15"/>
  <c r="AA13" i="15"/>
  <c r="AA12" i="15"/>
  <c r="Z12" i="15"/>
  <c r="W13" i="15"/>
  <c r="X13" i="15"/>
  <c r="X12" i="15"/>
  <c r="W12" i="15"/>
  <c r="Q13" i="15"/>
  <c r="R13" i="15"/>
  <c r="N13" i="15"/>
  <c r="O13" i="15"/>
  <c r="BC13" i="15" l="1"/>
  <c r="AW13" i="15"/>
  <c r="AG13" i="15"/>
  <c r="AB13" i="15"/>
  <c r="AF12" i="15"/>
  <c r="AR12" i="15"/>
  <c r="AS12" i="15"/>
  <c r="AQ13" i="15"/>
  <c r="BC12" i="15"/>
  <c r="BE12" i="15"/>
  <c r="AS13" i="15"/>
  <c r="AN12" i="15"/>
  <c r="AG12" i="15"/>
  <c r="AE13" i="15"/>
  <c r="AB12" i="15"/>
  <c r="AE12" i="15"/>
  <c r="AQ12" i="15"/>
  <c r="BE13" i="15"/>
  <c r="AZ13" i="15"/>
  <c r="P13" i="15"/>
  <c r="AK13" i="15"/>
  <c r="AZ12" i="15"/>
  <c r="AK12" i="15"/>
  <c r="S13" i="15"/>
  <c r="Y13" i="15"/>
  <c r="AF13" i="15"/>
  <c r="Y12" i="15"/>
  <c r="AN13" i="15"/>
  <c r="AR13" i="15"/>
  <c r="AW12" i="15"/>
  <c r="BD13" i="15"/>
  <c r="I100" i="15"/>
  <c r="N100" i="15"/>
  <c r="O100" i="15"/>
  <c r="Q100" i="15"/>
  <c r="R100" i="15"/>
  <c r="W100" i="15"/>
  <c r="X100" i="15"/>
  <c r="Z100" i="15"/>
  <c r="AA100" i="15"/>
  <c r="AC100" i="15"/>
  <c r="AD100" i="15"/>
  <c r="AI100" i="15"/>
  <c r="AJ100" i="15"/>
  <c r="AL100" i="15"/>
  <c r="AM100" i="15"/>
  <c r="AO100" i="15"/>
  <c r="AP100" i="15"/>
  <c r="AU100" i="15"/>
  <c r="AV100" i="15"/>
  <c r="AX100" i="15"/>
  <c r="AY100" i="15"/>
  <c r="BA100" i="15"/>
  <c r="BB100" i="15"/>
  <c r="H100" i="15"/>
  <c r="BF13" i="15" l="1"/>
  <c r="AZ100" i="15"/>
  <c r="Y100" i="15"/>
  <c r="P100" i="15"/>
  <c r="AT13" i="15"/>
  <c r="AS100" i="15"/>
  <c r="BC100" i="15"/>
  <c r="BD100" i="15"/>
  <c r="AK100" i="15"/>
  <c r="S100" i="15"/>
  <c r="AE100" i="15"/>
  <c r="AH12" i="15"/>
  <c r="AW100" i="15"/>
  <c r="AG100" i="15"/>
  <c r="AB100" i="15"/>
  <c r="AH13" i="15"/>
  <c r="BE100" i="15"/>
  <c r="AQ100" i="15"/>
  <c r="AF100" i="15"/>
  <c r="BF12" i="15"/>
  <c r="AR100" i="15"/>
  <c r="AN100" i="15"/>
  <c r="AT12" i="15"/>
  <c r="BF100" i="15" l="1"/>
  <c r="AT100" i="15"/>
  <c r="AH100" i="15"/>
  <c r="U13" i="15" l="1"/>
  <c r="BH13" i="15" s="1"/>
  <c r="U12" i="15"/>
  <c r="BH12" i="15" l="1"/>
  <c r="T13" i="15"/>
  <c r="BG13" i="15" s="1"/>
  <c r="M13" i="15"/>
  <c r="N1" i="15"/>
  <c r="V13" i="15" l="1"/>
  <c r="BI13" i="15" s="1"/>
  <c r="T12" i="15"/>
  <c r="J4" i="15"/>
  <c r="M100" i="15" l="1"/>
  <c r="J5" i="15"/>
  <c r="J6" i="15"/>
  <c r="V12" i="15"/>
  <c r="BG12" i="15"/>
  <c r="BG100" i="15" s="1"/>
  <c r="T100" i="15"/>
  <c r="BH100" i="15"/>
  <c r="U100" i="15"/>
  <c r="N5" i="15" l="1"/>
  <c r="N7" i="15" s="1"/>
  <c r="BI12" i="15"/>
  <c r="BI100" i="15" s="1"/>
  <c r="N6" i="15" s="1"/>
  <c r="V100" i="15"/>
</calcChain>
</file>

<file path=xl/sharedStrings.xml><?xml version="1.0" encoding="utf-8"?>
<sst xmlns="http://schemas.openxmlformats.org/spreadsheetml/2006/main" count="884" uniqueCount="175">
  <si>
    <t>จังหวัด</t>
  </si>
  <si>
    <t>ชื่อหน่วยงาน</t>
  </si>
  <si>
    <t>รหัส
หน่วยงาน</t>
  </si>
  <si>
    <t>เขต
สุขภาพ</t>
  </si>
  <si>
    <t>หน่วยงานผู้ให้บริการ
สาธารณูปโภค</t>
  </si>
  <si>
    <t>ใบแจ้งหนี้</t>
  </si>
  <si>
    <t>หลักฐานการขอเบิกจ่าย</t>
  </si>
  <si>
    <t>ใบเสร็จรับเงิน</t>
  </si>
  <si>
    <t>เลขที่</t>
  </si>
  <si>
    <t>วันที่ตามใบแจ้งหนี้</t>
  </si>
  <si>
    <t>จำนวนเงิน</t>
  </si>
  <si>
    <t>กำหนดเวลา
การชำระเงิน</t>
  </si>
  <si>
    <t>เลขที่ใบขอจ่าย/เลขที่ฎีกาเบิกจ่าย/เลขที่เช็ค</t>
  </si>
  <si>
    <t>วันที่ในใบเสร็จ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</si>
  <si>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</si>
  <si>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</si>
  <si>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</si>
  <si>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</si>
  <si>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</si>
  <si>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</si>
  <si>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</si>
  <si>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</si>
  <si>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</si>
  <si>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</si>
  <si>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</si>
  <si>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(14)</t>
  </si>
  <si>
    <t>(15)</t>
  </si>
  <si>
    <t>(16)</t>
  </si>
  <si>
    <t>(17)</t>
  </si>
  <si>
    <t>(18)</t>
  </si>
  <si>
    <t>(19)</t>
  </si>
  <si>
    <t>รวม</t>
  </si>
  <si>
    <t>วิธีการกรอก</t>
  </si>
  <si>
    <t>แบบข้อมูลทะเบียนคุมการใช้จ่ายค่าสาธารณูปโภค และรายการค่าสาธารณูปโภคค้างชำระ</t>
  </si>
  <si>
    <t xml:space="preserve">*เริ่มต้นการปฏิบัติตามมติคณะรัฐมนตรี ดังนั้นเดือนตุลาคมปีงบประมาณพ.ศ. 2561 </t>
  </si>
  <si>
    <t>บาท</t>
  </si>
  <si>
    <t>จากเงินนอกงบประมาณ (CUP)</t>
  </si>
  <si>
    <t>จากเงินนอกงบประมาณ (เงินบำรุง)</t>
  </si>
  <si>
    <t xml:space="preserve">จากงบประมาณ </t>
  </si>
  <si>
    <r>
      <rPr>
        <b/>
        <sz val="13"/>
        <rFont val="Wingdings 2"/>
        <family val="1"/>
        <charset val="2"/>
      </rPr>
      <t>E</t>
    </r>
    <r>
      <rPr>
        <b/>
        <sz val="13"/>
        <rFont val="TH SarabunPSK"/>
        <family val="2"/>
      </rPr>
      <t xml:space="preserve"> สำหรับการกรอกข้อมูลในรายงานผลการตรวจสอบตามเรื่องที่กำหนดให้ตรวจสอบ ประจำปีงบประมาณ พ.ศ. 2561 ประกอบด้วย</t>
    </r>
  </si>
  <si>
    <r>
      <t>งบประมาณการใช้จ่าย</t>
    </r>
    <r>
      <rPr>
        <b/>
        <sz val="13"/>
        <color rgb="FFFF0000"/>
        <rFont val="TH SarabunPSK"/>
        <family val="2"/>
      </rPr>
      <t>ค่าไฟฟ้า</t>
    </r>
    <r>
      <rPr>
        <b/>
        <sz val="13"/>
        <color theme="1"/>
        <rFont val="TH SarabunPSK"/>
        <family val="2"/>
      </rPr>
      <t xml:space="preserve"> :</t>
    </r>
  </si>
  <si>
    <t>เงินอนุมัติกันไว้เบิกเหลื่อมปีปีก่อนเบิกจ่ายปีปัจจุบัน</t>
  </si>
  <si>
    <t>ค่าใช้จ่าย
สำหรับเดือน</t>
  </si>
  <si>
    <r>
      <t>ค่า</t>
    </r>
    <r>
      <rPr>
        <b/>
        <sz val="13"/>
        <color rgb="FFFF0000"/>
        <rFont val="TH SarabunPSK"/>
        <family val="2"/>
      </rPr>
      <t>ไฟฟ้า</t>
    </r>
    <r>
      <rPr>
        <b/>
        <sz val="13"/>
        <color theme="1"/>
        <rFont val="TH SarabunPSK"/>
        <family val="2"/>
      </rPr>
      <t>รวม</t>
    </r>
  </si>
  <si>
    <r>
      <t>หนี้ค่า</t>
    </r>
    <r>
      <rPr>
        <b/>
        <sz val="13"/>
        <color rgb="FFFF0000"/>
        <rFont val="TH SarabunPSK"/>
        <family val="2"/>
      </rPr>
      <t>ไฟฟ้า</t>
    </r>
    <r>
      <rPr>
        <b/>
        <sz val="13"/>
        <color theme="1"/>
        <rFont val="TH SarabunPSK"/>
        <family val="2"/>
      </rPr>
      <t>ค้างชำระปัจจุบัน</t>
    </r>
  </si>
  <si>
    <t>ไตรมาสที่ 1</t>
  </si>
  <si>
    <t>ตุลาคม</t>
  </si>
  <si>
    <t>พฤศจิกายน</t>
  </si>
  <si>
    <t>ธันวาคม</t>
  </si>
  <si>
    <t>ไตรมาสที่ 2</t>
  </si>
  <si>
    <t>ไตรมาสที่ 3</t>
  </si>
  <si>
    <t>ไตรมาสที่ 4</t>
  </si>
  <si>
    <t>มกราคม</t>
  </si>
  <si>
    <t>กุมภาพันธ์</t>
  </si>
  <si>
    <t>มีนาคม</t>
  </si>
  <si>
    <t>กรกฎาคม</t>
  </si>
  <si>
    <t>สิงหาคม</t>
  </si>
  <si>
    <t>กันยายน</t>
  </si>
  <si>
    <r>
      <t>ทะเบียนคุมค่าใช้จ่ายและหนี้ค่าสาธารณูปโภค</t>
    </r>
    <r>
      <rPr>
        <b/>
        <sz val="13"/>
        <color rgb="FFFF0000"/>
        <rFont val="TH SarabunPSK"/>
        <family val="2"/>
      </rPr>
      <t xml:space="preserve"> (ค่าไฟฟ้า)</t>
    </r>
  </si>
  <si>
    <r>
      <t>ค่า</t>
    </r>
    <r>
      <rPr>
        <b/>
        <sz val="13"/>
        <color rgb="FFFF0000"/>
        <rFont val="TH SarabunPSK"/>
        <family val="2"/>
      </rPr>
      <t>ไฟฟ้า</t>
    </r>
    <r>
      <rPr>
        <b/>
        <sz val="13"/>
        <color theme="1"/>
        <rFont val="TH SarabunPSK"/>
        <family val="2"/>
      </rPr>
      <t>ค้างชำระปีก่อน</t>
    </r>
  </si>
  <si>
    <t>(หน่วย : บาท)</t>
  </si>
  <si>
    <t>ค่าสาธารณูปโภคค้างชำระปีก่อนชำระปีปัจจุบัน</t>
  </si>
  <si>
    <t>หน่วย</t>
  </si>
  <si>
    <t>ปริมาณการใช้</t>
  </si>
  <si>
    <t>แจ้งหนี้</t>
  </si>
  <si>
    <t>ชำระเงิน</t>
  </si>
  <si>
    <t>รวมทั้งสิ้น</t>
  </si>
  <si>
    <t>หนี้ค้างชำระ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</si>
  <si>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</si>
  <si>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</si>
  <si>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</si>
  <si>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</si>
  <si>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</si>
  <si>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</si>
  <si>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</si>
  <si>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</si>
  <si>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</si>
  <si>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</si>
  <si>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</si>
  <si>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</si>
  <si>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</si>
  <si>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</si>
  <si>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</si>
  <si>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</si>
  <si>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</si>
  <si>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</si>
  <si>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</si>
  <si>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</si>
  <si>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</si>
  <si>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</si>
  <si>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</si>
  <si>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</si>
  <si>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</si>
  <si>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</si>
  <si>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</si>
  <si>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</si>
  <si>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</si>
  <si>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</si>
  <si>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</si>
  <si>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</si>
  <si>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</si>
  <si>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</si>
  <si>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</si>
  <si>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</si>
  <si>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</si>
  <si>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</si>
  <si>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</si>
  <si>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</si>
  <si>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</si>
  <si>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</si>
  <si>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</si>
  <si>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</si>
  <si>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</si>
  <si>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</si>
  <si>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</si>
  <si>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</si>
  <si>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</si>
  <si>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</si>
  <si>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</si>
  <si>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</si>
  <si>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</si>
  <si>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</si>
  <si>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</si>
  <si>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</si>
  <si>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</si>
  <si>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</si>
  <si>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</si>
  <si>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</si>
  <si>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r>
      <t>สำหรับ</t>
    </r>
    <r>
      <rPr>
        <b/>
        <sz val="13"/>
        <color rgb="FFFF0000"/>
        <rFont val="TH SarabunPSK"/>
        <family val="2"/>
      </rPr>
      <t xml:space="preserve">เดือน.........................  ปีงบประมาณ  2561 </t>
    </r>
  </si>
  <si>
    <r>
      <t>ส่วนราชการ</t>
    </r>
    <r>
      <rPr>
        <b/>
        <sz val="13"/>
        <color rgb="FFFF0000"/>
        <rFont val="TH SarabunPSK"/>
        <family val="2"/>
      </rPr>
      <t>.....................................................................</t>
    </r>
    <r>
      <rPr>
        <b/>
        <sz val="13"/>
        <color theme="1"/>
        <rFont val="TH SarabunPSK"/>
        <family val="2"/>
      </rPr>
      <t/>
    </r>
  </si>
  <si>
    <t>เงินกันไว้เบิกคงเหลือ</t>
  </si>
  <si>
    <r>
      <t>งบประมาณการใช้จ่าย</t>
    </r>
    <r>
      <rPr>
        <b/>
        <sz val="13"/>
        <color rgb="FFFF0000"/>
        <rFont val="TH SarabunPSK"/>
        <family val="2"/>
      </rPr>
      <t>ค่าไฟฟ้าคงเหลือ</t>
    </r>
  </si>
  <si>
    <t>กรอกข้อมูลในแต่ละเดือน</t>
  </si>
  <si>
    <t>เหตุผลที่ชำระเกินวันตามเงื่อนไข</t>
  </si>
  <si>
    <t>เมษายน</t>
  </si>
  <si>
    <t>พฤษภาคม</t>
  </si>
  <si>
    <t>มิถุนายน</t>
  </si>
  <si>
    <t>กรกฏาคม</t>
  </si>
  <si>
    <t>ค่าประปาค้างชำระปีก่อนคงเหลือ</t>
  </si>
  <si>
    <r>
      <t>สำหรับ</t>
    </r>
    <r>
      <rPr>
        <b/>
        <sz val="13"/>
        <color rgb="FFFF0000"/>
        <rFont val="TH SarabunPSK"/>
        <family val="2"/>
      </rPr>
      <t>ปีงบประมาณ  2562</t>
    </r>
  </si>
  <si>
    <t>เงินงบประมาณค่าประปาปีก่อน</t>
  </si>
  <si>
    <t>(12)</t>
  </si>
  <si>
    <t>(13)</t>
  </si>
  <si>
    <r>
      <t>สำหรับ</t>
    </r>
    <r>
      <rPr>
        <b/>
        <sz val="13"/>
        <color rgb="FFFF0000"/>
        <rFont val="TH SarabunPSK"/>
        <family val="2"/>
      </rPr>
      <t>เดือนตุลาคม 2561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</si>
  <si>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เดือนพฤศจิกายน  2561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</si>
  <si>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เดือนธันวาคม 2561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</si>
  <si>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 xml:space="preserve">เดือนมกราคม 2562  ปีงบประมาณ  2562 </t>
    </r>
  </si>
  <si>
    <r>
      <t>สำหรับ</t>
    </r>
    <r>
      <rPr>
        <b/>
        <sz val="13"/>
        <color rgb="FFFF0000"/>
        <rFont val="TH SarabunPSK"/>
        <family val="2"/>
      </rPr>
      <t xml:space="preserve">เดือนกุมภาพันธ์ 2562  ปีงบประมาณ  2562 </t>
    </r>
  </si>
  <si>
    <r>
      <t>สำหรับ</t>
    </r>
    <r>
      <rPr>
        <b/>
        <sz val="13"/>
        <color rgb="FFFF0000"/>
        <rFont val="TH SarabunPSK"/>
        <family val="2"/>
      </rPr>
      <t>เดือนมีนาคม 2562 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</si>
  <si>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เดือนเมษายน 2562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</si>
  <si>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 xml:space="preserve">เดือนพฤษภาคม 2562   ปีงบประมาณ  2562 </t>
    </r>
  </si>
  <si>
    <r>
      <t>สำหรับ</t>
    </r>
    <r>
      <rPr>
        <b/>
        <sz val="13"/>
        <color rgb="FFFF0000"/>
        <rFont val="TH SarabunPSK"/>
        <family val="2"/>
      </rPr>
      <t>เดือนมิถุนายน 2562 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</si>
  <si>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เดือนกรกฎาคม 2562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</si>
  <si>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เดือนสิงหาคม 2562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</si>
  <si>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เดือนกันยายน 2562   ปีงบประมาณ  2562</t>
    </r>
  </si>
  <si>
    <t>หมายเลขผู้ใช้ไฟฟ้า</t>
  </si>
  <si>
    <t>หมายเลขผู้ใช้
มาตรวัด</t>
  </si>
  <si>
    <t>หมายเลข
เครื่องวัด</t>
  </si>
  <si>
    <t>กรอกข้อมูลการชำระค่าสาธารณูปโภคที่ค้างชำระของเดือนกรกฎาคม สิงหาคม กันยายน (ของปีงบประมาณก่อน) ตามตารางนี้เฉพาะในหน้ารวม เมื่อชำระแล้วยอดค่าสาธารณูปโภคค้างชำระคงเหลือจะเท่ากับ 0</t>
  </si>
  <si>
    <r>
      <t>เงินงบประมาณค่า</t>
    </r>
    <r>
      <rPr>
        <sz val="13"/>
        <color rgb="FFFF0000"/>
        <rFont val="TH SarabunPSK"/>
        <family val="2"/>
      </rPr>
      <t>ไฟฟ้า</t>
    </r>
    <r>
      <rPr>
        <sz val="13"/>
        <color theme="1"/>
        <rFont val="TH SarabunPSK"/>
        <family val="2"/>
      </rPr>
      <t>ปีก่อน</t>
    </r>
  </si>
  <si>
    <r>
      <t>ค่า</t>
    </r>
    <r>
      <rPr>
        <b/>
        <sz val="13"/>
        <color rgb="FFFF0000"/>
        <rFont val="TH SarabunPSK"/>
        <family val="2"/>
      </rPr>
      <t>ไฟฟ้า</t>
    </r>
    <r>
      <rPr>
        <b/>
        <sz val="13"/>
        <color theme="1"/>
        <rFont val="TH SarabunPSK"/>
        <family val="2"/>
      </rPr>
      <t>ค้างชำระปีก่อนคงเหลือ</t>
    </r>
  </si>
  <si>
    <t>เช่น</t>
  </si>
  <si>
    <t>(20)</t>
  </si>
  <si>
    <r>
      <t>กรอกข้อมูลดังต่อไปนี้</t>
    </r>
    <r>
      <rPr>
        <b/>
        <sz val="13"/>
        <color rgb="FFFF0000"/>
        <rFont val="TH SarabunPSK"/>
        <family val="2"/>
      </rPr>
      <t xml:space="preserve"> เฉพาะหน้ารวม </t>
    </r>
    <r>
      <rPr>
        <sz val="13"/>
        <rFont val="TH SarabunPSK"/>
        <family val="2"/>
      </rPr>
      <t>ข้อมูลจะเชื่อมโยงในแต่ละเดือน และข้อมูลในหน้ารวม จะเชื่อมโยงจากข้อมูลแต่ละเดือนและคำนวณอัตโนมัติ</t>
    </r>
  </si>
  <si>
    <t>ข้อมูลใน file excel นี้ เป็นการเชื่อมโยงสูตรการคำนวณระหว่างชีท กรณีที่มีการแทรกเซล สามารถใช้คำสั่งแทรกเซลและ Copy สูตรตามปกติ</t>
  </si>
  <si>
    <r>
      <t>การชำระเงิน 
ก่อน</t>
    </r>
    <r>
      <rPr>
        <b/>
        <sz val="13"/>
        <color rgb="FFFF0000"/>
        <rFont val="TH SarabunPSK"/>
        <family val="2"/>
      </rPr>
      <t>(หลัง)</t>
    </r>
    <r>
      <rPr>
        <b/>
        <sz val="13"/>
        <color indexed="8"/>
        <rFont val="TH SarabunPSK"/>
        <family val="2"/>
      </rPr>
      <t xml:space="preserve"> วันที่กำหนดชำระ (วัน)</t>
    </r>
  </si>
  <si>
    <t>การเบิกจ่ายเงินปีก่อน</t>
  </si>
  <si>
    <r>
      <t xml:space="preserve"> พิมพ์วันที่ในใบเสร็จ รูปแบบ ---&gt;  </t>
    </r>
    <r>
      <rPr>
        <b/>
        <sz val="20"/>
        <color rgb="FF0070C0"/>
        <rFont val="Browallia New"/>
        <family val="2"/>
      </rPr>
      <t xml:space="preserve"> วัน / เดือน / ปี ค.ศ.</t>
    </r>
  </si>
  <si>
    <t>20/10/2018</t>
  </si>
  <si>
    <t>01/10/2018</t>
  </si>
  <si>
    <t>วันที่</t>
  </si>
  <si>
    <t>เอกสารขอเบิก</t>
  </si>
  <si>
    <t>(21)</t>
  </si>
  <si>
    <t>สถาบันพระบรมราชชนก สังกัด สำนักงานปลัดกระทรวงสาธารณสุข</t>
  </si>
  <si>
    <r>
      <t>ส่วนราชการ</t>
    </r>
    <r>
      <rPr>
        <b/>
        <sz val="13"/>
        <color rgb="FFFF0000"/>
        <rFont val="TH SarabunPSK"/>
        <family val="2"/>
      </rPr>
      <t>.....................................................................</t>
    </r>
    <r>
      <rPr>
        <b/>
        <sz val="13"/>
        <color theme="1"/>
        <rFont val="TH SarabunPSK"/>
        <family val="2"/>
      </rPr>
      <t>สถาบันพระบรมราชชนก สังกัด สำนักงานปลัดกระทรวงสาธารณสุข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</si>
</sst>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[$-101041E]d&quot; &quot;mmm&quot; &quot;yy;@"/>
    <numFmt numFmtId="166" formatCode="_-&quot; &quot;* #,##0.00_-;\-&quot; &quot;* #,##0.00_-;_-&quot; &quot;* &quot;-&quot;??_-;_-@_-"/>
    <numFmt numFmtId="167" formatCode="[$-D00041E]0"/>
    <numFmt numFmtId="168" formatCode="[$-107041E]d\ mmm\ yy;@"/>
  </numFmts>
  <fonts count="3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0"/>
      <name val="Arial"/>
      <family val="2"/>
    </font>
    <font>
      <b/>
      <sz val="13"/>
      <color theme="1"/>
      <name val="TH SarabunPSK"/>
      <family val="2"/>
    </font>
    <font>
      <b/>
      <sz val="13"/>
      <color rgb="FFFF0000"/>
      <name val="TH SarabunPSK"/>
      <family val="2"/>
    </font>
    <font>
      <sz val="13"/>
      <color theme="1"/>
      <name val="TH SarabunPSK"/>
      <family val="2"/>
    </font>
    <font>
      <b/>
      <sz val="13"/>
      <color indexed="8"/>
      <name val="TH SarabunPSK"/>
      <family val="2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name val="TH SarabunPSK"/>
      <family val="2"/>
    </font>
    <font>
      <b/>
      <sz val="13"/>
      <name val="Wingdings 2"/>
      <family val="1"/>
      <charset val="2"/>
    </font>
    <font>
      <sz val="13"/>
      <name val="TH SarabunPSK"/>
      <family val="2"/>
    </font>
    <font>
      <sz val="13"/>
      <color rgb="FFFF0000"/>
      <name val="TH SarabunPSK"/>
      <family val="2"/>
    </font>
    <font>
      <b/>
      <sz val="16"/>
      <name val="Cordia New"/>
      <family val="2"/>
    </font>
    <font>
      <sz val="11"/>
      <color theme="1"/>
      <name val="TH SarabunPSK"/>
      <family val="2"/>
    </font>
    <font>
      <sz val="11"/>
      <name val="TH SarabunPSK"/>
      <family val="2"/>
    </font>
    <font>
      <b/>
      <sz val="13"/>
      <color rgb="FF0070C0"/>
      <name val="TH SarabunPSK"/>
      <family val="2"/>
    </font>
    <font>
      <sz val="13"/>
      <color rgb="FF0070C0"/>
      <name val="TH SarabunPSK"/>
      <family val="2"/>
    </font>
    <font>
      <b/>
      <sz val="11"/>
      <color rgb="FFFF0000"/>
      <name val="TH SarabunPSK"/>
      <family val="2"/>
    </font>
    <font>
      <b/>
      <sz val="13"/>
      <color rgb="FFC00000"/>
      <name val="TH SarabunPSK"/>
      <family val="2"/>
    </font>
    <font>
      <sz val="13"/>
      <color rgb="FFC00000"/>
      <name val="TH SarabunPSK"/>
      <family val="2"/>
    </font>
    <font>
      <b/>
      <sz val="13"/>
      <color theme="5" tint="-0.499984740745262"/>
      <name val="TH SarabunPSK"/>
      <family val="2"/>
    </font>
    <font>
      <sz val="13"/>
      <color theme="5" tint="-0.499984740745262"/>
      <name val="TH SarabunPSK"/>
      <family val="2"/>
    </font>
    <font>
      <b/>
      <sz val="13"/>
      <color theme="4" tint="-0.249977111117893"/>
      <name val="TH SarabunPSK"/>
      <family val="2"/>
    </font>
    <font>
      <sz val="13"/>
      <color theme="4" tint="-0.249977111117893"/>
      <name val="TH SarabunPSK"/>
      <family val="2"/>
    </font>
    <font>
      <b/>
      <sz val="13"/>
      <color rgb="FF00B050"/>
      <name val="TH SarabunPSK"/>
      <family val="2"/>
    </font>
    <font>
      <b/>
      <sz val="13"/>
      <color theme="6" tint="-0.499984740745262"/>
      <name val="TH SarabunPSK"/>
      <family val="2"/>
    </font>
    <font>
      <b/>
      <sz val="20"/>
      <color theme="9" tint="-0.499984740745262"/>
      <name val="Browallia New"/>
      <family val="2"/>
    </font>
    <font>
      <b/>
      <sz val="20"/>
      <color rgb="FF0070C0"/>
      <name val="Browallia New"/>
      <family val="2"/>
    </font>
    <font>
      <b/>
      <sz val="14"/>
      <color rgb="FFFF0000"/>
      <name val="TH SarabunPSK"/>
      <family val="2"/>
    </font>
    <font>
      <b/>
      <sz val="20"/>
      <color theme="3" tint="-0.249977111117893"/>
      <name val="TH SarabunPSK"/>
      <family val="2"/>
    </font>
    <font>
      <b/>
      <sz val="16"/>
      <color rgb="FF0070C0"/>
      <name val="TH SarabunPSK"/>
      <family val="2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  <xf numFmtId="164" fontId="33" fillId="0" borderId="0" applyFont="0" applyFill="0" applyBorder="0" applyAlignment="0" applyProtection="0"/>
  </cellStyleXfs>
  <cellXfs count="248">
    <xf numFmtId="0" fontId="0" fillId="0" borderId="0" xfId="0"/>
    <xf numFmtId="0" fontId="4" fillId="0" borderId="0" xfId="1" applyFont="1" applyFill="1" applyAlignment="1">
      <alignment horizontal="left"/>
    </xf>
    <xf numFmtId="0" fontId="6" fillId="0" borderId="0" xfId="1" applyFont="1" applyFill="1"/>
    <xf numFmtId="0" fontId="6" fillId="0" borderId="0" xfId="1" applyFont="1" applyFill="1" applyAlignment="1">
      <alignment shrinkToFit="1"/>
    </xf>
    <xf numFmtId="0" fontId="4" fillId="0" borderId="0" xfId="1" applyFont="1" applyFill="1" applyAlignment="1"/>
    <xf numFmtId="0" fontId="6" fillId="0" borderId="0" xfId="1" applyFont="1" applyFill="1" applyAlignment="1">
      <alignment horizontal="center" shrinkToFit="1"/>
    </xf>
    <xf numFmtId="0" fontId="4" fillId="0" borderId="0" xfId="1" applyFont="1" applyFill="1" applyAlignment="1">
      <alignment shrinkToFit="1"/>
    </xf>
    <xf numFmtId="165" fontId="6" fillId="0" borderId="0" xfId="1" applyNumberFormat="1" applyFont="1" applyFill="1" applyAlignment="1">
      <alignment shrinkToFit="1"/>
    </xf>
    <xf numFmtId="0" fontId="6" fillId="0" borderId="0" xfId="1" applyFont="1" applyFill="1" applyAlignment="1">
      <alignment horizontal="center"/>
    </xf>
    <xf numFmtId="0" fontId="4" fillId="0" borderId="0" xfId="1" applyFont="1" applyFill="1" applyBorder="1" applyAlignment="1"/>
    <xf numFmtId="0" fontId="4" fillId="0" borderId="0" xfId="1" applyFont="1" applyFill="1" applyBorder="1" applyAlignment="1">
      <alignment shrinkToFit="1"/>
    </xf>
    <xf numFmtId="0" fontId="6" fillId="0" borderId="0" xfId="1" applyFont="1" applyBorder="1" applyAlignment="1">
      <alignment horizontal="left"/>
    </xf>
    <xf numFmtId="0" fontId="4" fillId="0" borderId="18" xfId="1" applyFont="1" applyFill="1" applyBorder="1" applyAlignment="1">
      <alignment shrinkToFit="1"/>
    </xf>
    <xf numFmtId="0" fontId="4" fillId="0" borderId="0" xfId="1" applyFont="1" applyFill="1" applyAlignment="1">
      <alignment horizontal="center" shrinkToFit="1"/>
    </xf>
    <xf numFmtId="0" fontId="4" fillId="0" borderId="0" xfId="1" applyFont="1" applyFill="1"/>
    <xf numFmtId="0" fontId="4" fillId="2" borderId="2" xfId="1" applyFont="1" applyFill="1" applyBorder="1" applyAlignment="1">
      <alignment horizontal="center" shrinkToFit="1"/>
    </xf>
    <xf numFmtId="0" fontId="4" fillId="2" borderId="2" xfId="1" applyFont="1" applyFill="1" applyBorder="1" applyAlignment="1">
      <alignment horizontal="center" vertical="center" shrinkToFit="1"/>
    </xf>
    <xf numFmtId="0" fontId="6" fillId="0" borderId="12" xfId="1" applyFont="1" applyFill="1" applyBorder="1" applyAlignment="1">
      <alignment horizontal="center"/>
    </xf>
    <xf numFmtId="0" fontId="6" fillId="0" borderId="12" xfId="1" applyFont="1" applyFill="1" applyBorder="1" applyAlignment="1">
      <alignment horizontal="center" shrinkToFit="1"/>
    </xf>
    <xf numFmtId="166" fontId="6" fillId="0" borderId="12" xfId="1" applyNumberFormat="1" applyFont="1" applyFill="1" applyBorder="1" applyAlignment="1">
      <alignment horizontal="center" shrinkToFit="1"/>
    </xf>
    <xf numFmtId="0" fontId="6" fillId="3" borderId="12" xfId="1" applyFont="1" applyFill="1" applyBorder="1" applyAlignment="1">
      <alignment horizontal="center" shrinkToFit="1"/>
    </xf>
    <xf numFmtId="0" fontId="6" fillId="0" borderId="13" xfId="1" applyFont="1" applyFill="1" applyBorder="1" applyAlignment="1">
      <alignment horizontal="center"/>
    </xf>
    <xf numFmtId="0" fontId="6" fillId="0" borderId="13" xfId="1" applyFont="1" applyFill="1" applyBorder="1" applyAlignment="1">
      <alignment horizontal="center" shrinkToFit="1"/>
    </xf>
    <xf numFmtId="166" fontId="6" fillId="0" borderId="13" xfId="1" applyNumberFormat="1" applyFont="1" applyFill="1" applyBorder="1" applyAlignment="1">
      <alignment horizontal="center" shrinkToFit="1"/>
    </xf>
    <xf numFmtId="0" fontId="6" fillId="3" borderId="13" xfId="1" applyFont="1" applyFill="1" applyBorder="1" applyAlignment="1">
      <alignment horizontal="center" shrinkToFit="1"/>
    </xf>
    <xf numFmtId="0" fontId="4" fillId="2" borderId="15" xfId="1" applyFont="1" applyFill="1" applyBorder="1" applyAlignment="1">
      <alignment horizontal="center" shrinkToFit="1"/>
    </xf>
    <xf numFmtId="0" fontId="4" fillId="2" borderId="16" xfId="1" applyFont="1" applyFill="1" applyBorder="1" applyAlignment="1">
      <alignment horizontal="center" shrinkToFit="1"/>
    </xf>
    <xf numFmtId="166" fontId="4" fillId="2" borderId="16" xfId="1" applyNumberFormat="1" applyFont="1" applyFill="1" applyBorder="1" applyAlignment="1">
      <alignment shrinkToFit="1"/>
    </xf>
    <xf numFmtId="165" fontId="6" fillId="2" borderId="16" xfId="1" applyNumberFormat="1" applyFont="1" applyFill="1" applyBorder="1" applyAlignment="1">
      <alignment shrinkToFit="1"/>
    </xf>
    <xf numFmtId="4" fontId="6" fillId="0" borderId="0" xfId="1" applyNumberFormat="1" applyFont="1" applyFill="1" applyAlignment="1">
      <alignment shrinkToFit="1"/>
    </xf>
    <xf numFmtId="166" fontId="6" fillId="0" borderId="0" xfId="1" applyNumberFormat="1" applyFont="1" applyFill="1" applyAlignment="1">
      <alignment shrinkToFit="1"/>
    </xf>
    <xf numFmtId="0" fontId="12" fillId="0" borderId="0" xfId="1" applyFont="1" applyAlignment="1">
      <alignment shrinkToFit="1"/>
    </xf>
    <xf numFmtId="0" fontId="12" fillId="0" borderId="0" xfId="1" applyFont="1" applyAlignment="1">
      <alignment horizontal="center" shrinkToFit="1"/>
    </xf>
    <xf numFmtId="0" fontId="5" fillId="0" borderId="0" xfId="1" applyFont="1" applyFill="1" applyAlignment="1">
      <alignment horizontal="left"/>
    </xf>
    <xf numFmtId="0" fontId="4" fillId="0" borderId="0" xfId="1" applyFont="1" applyFill="1" applyAlignment="1">
      <alignment horizontal="right"/>
    </xf>
    <xf numFmtId="0" fontId="6" fillId="0" borderId="0" xfId="1" applyFont="1" applyBorder="1" applyAlignment="1">
      <alignment horizontal="right"/>
    </xf>
    <xf numFmtId="0" fontId="6" fillId="0" borderId="0" xfId="1" applyFont="1" applyFill="1" applyAlignment="1">
      <alignment horizontal="right"/>
    </xf>
    <xf numFmtId="0" fontId="6" fillId="0" borderId="19" xfId="1" applyFont="1" applyFill="1" applyBorder="1" applyAlignment="1">
      <alignment shrinkToFit="1"/>
    </xf>
    <xf numFmtId="0" fontId="14" fillId="0" borderId="0" xfId="1" applyFont="1" applyFill="1" applyBorder="1" applyAlignment="1">
      <alignment horizontal="center"/>
    </xf>
    <xf numFmtId="0" fontId="16" fillId="0" borderId="0" xfId="1" applyFont="1" applyFill="1" applyBorder="1" applyAlignment="1">
      <alignment horizontal="center"/>
    </xf>
    <xf numFmtId="0" fontId="16" fillId="0" borderId="0" xfId="1" applyFont="1" applyFill="1" applyBorder="1" applyAlignment="1">
      <alignment vertical="top" wrapText="1"/>
    </xf>
    <xf numFmtId="0" fontId="10" fillId="0" borderId="0" xfId="1" applyFont="1" applyAlignment="1">
      <alignment horizontal="left" shrinkToFit="1"/>
    </xf>
    <xf numFmtId="0" fontId="6" fillId="0" borderId="0" xfId="1" applyFont="1" applyFill="1" applyBorder="1" applyAlignment="1">
      <alignment horizontal="right"/>
    </xf>
    <xf numFmtId="0" fontId="15" fillId="0" borderId="0" xfId="0" applyFont="1" applyAlignment="1">
      <alignment shrinkToFit="1"/>
    </xf>
    <xf numFmtId="0" fontId="0" fillId="0" borderId="0" xfId="0" applyAlignment="1">
      <alignment shrinkToFit="1"/>
    </xf>
    <xf numFmtId="0" fontId="10" fillId="0" borderId="0" xfId="1" applyFont="1" applyAlignment="1">
      <alignment horizontal="left"/>
    </xf>
    <xf numFmtId="0" fontId="12" fillId="0" borderId="0" xfId="1" applyFont="1" applyAlignment="1"/>
    <xf numFmtId="167" fontId="10" fillId="0" borderId="0" xfId="1" quotePrefix="1" applyNumberFormat="1" applyFont="1" applyAlignment="1">
      <alignment horizontal="center"/>
    </xf>
    <xf numFmtId="0" fontId="4" fillId="0" borderId="0" xfId="1" applyFont="1" applyFill="1" applyBorder="1" applyAlignment="1">
      <alignment horizontal="center" vertical="center"/>
    </xf>
    <xf numFmtId="164" fontId="7" fillId="0" borderId="0" xfId="2" quotePrefix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shrinkToFit="1"/>
    </xf>
    <xf numFmtId="40" fontId="4" fillId="2" borderId="16" xfId="1" applyNumberFormat="1" applyFont="1" applyFill="1" applyBorder="1" applyAlignment="1">
      <alignment horizontal="right" shrinkToFit="1"/>
    </xf>
    <xf numFmtId="0" fontId="6" fillId="0" borderId="0" xfId="1" applyFont="1" applyFill="1" applyBorder="1" applyAlignment="1">
      <alignment shrinkToFit="1"/>
    </xf>
    <xf numFmtId="0" fontId="17" fillId="2" borderId="2" xfId="0" applyFont="1" applyFill="1" applyBorder="1" applyAlignment="1">
      <alignment horizontal="center" vertical="center"/>
    </xf>
    <xf numFmtId="0" fontId="17" fillId="2" borderId="2" xfId="1" applyFont="1" applyFill="1" applyBorder="1" applyAlignment="1">
      <alignment horizontal="center" shrinkToFit="1"/>
    </xf>
    <xf numFmtId="0" fontId="17" fillId="2" borderId="2" xfId="1" applyFont="1" applyFill="1" applyBorder="1" applyAlignment="1">
      <alignment horizontal="center" vertical="center" shrinkToFit="1"/>
    </xf>
    <xf numFmtId="40" fontId="18" fillId="0" borderId="12" xfId="1" applyNumberFormat="1" applyFont="1" applyFill="1" applyBorder="1" applyAlignment="1">
      <alignment horizontal="right" shrinkToFit="1"/>
    </xf>
    <xf numFmtId="40" fontId="18" fillId="0" borderId="13" xfId="1" applyNumberFormat="1" applyFont="1" applyFill="1" applyBorder="1" applyAlignment="1">
      <alignment horizontal="right" shrinkToFit="1"/>
    </xf>
    <xf numFmtId="49" fontId="19" fillId="4" borderId="10" xfId="2" quotePrefix="1" applyNumberFormat="1" applyFont="1" applyFill="1" applyBorder="1" applyAlignment="1">
      <alignment horizontal="center" vertical="center" shrinkToFit="1"/>
    </xf>
    <xf numFmtId="0" fontId="20" fillId="2" borderId="2" xfId="0" applyFont="1" applyFill="1" applyBorder="1" applyAlignment="1">
      <alignment horizontal="center" vertical="center"/>
    </xf>
    <xf numFmtId="0" fontId="20" fillId="2" borderId="2" xfId="1" applyFont="1" applyFill="1" applyBorder="1" applyAlignment="1">
      <alignment horizontal="center" shrinkToFit="1"/>
    </xf>
    <xf numFmtId="0" fontId="20" fillId="2" borderId="2" xfId="1" applyFont="1" applyFill="1" applyBorder="1" applyAlignment="1">
      <alignment horizontal="center" vertical="center" shrinkToFit="1"/>
    </xf>
    <xf numFmtId="40" fontId="21" fillId="0" borderId="12" xfId="1" applyNumberFormat="1" applyFont="1" applyFill="1" applyBorder="1" applyAlignment="1">
      <alignment horizontal="right" shrinkToFit="1"/>
    </xf>
    <xf numFmtId="40" fontId="21" fillId="0" borderId="13" xfId="1" applyNumberFormat="1" applyFont="1" applyFill="1" applyBorder="1" applyAlignment="1">
      <alignment horizontal="right" shrinkToFit="1"/>
    </xf>
    <xf numFmtId="0" fontId="22" fillId="2" borderId="2" xfId="0" applyFont="1" applyFill="1" applyBorder="1" applyAlignment="1">
      <alignment horizontal="center" vertical="center"/>
    </xf>
    <xf numFmtId="0" fontId="22" fillId="2" borderId="2" xfId="1" applyFont="1" applyFill="1" applyBorder="1" applyAlignment="1">
      <alignment horizontal="center" shrinkToFit="1"/>
    </xf>
    <xf numFmtId="0" fontId="22" fillId="2" borderId="2" xfId="1" applyFont="1" applyFill="1" applyBorder="1" applyAlignment="1">
      <alignment horizontal="center" vertical="center" shrinkToFit="1"/>
    </xf>
    <xf numFmtId="40" fontId="23" fillId="0" borderId="12" xfId="1" applyNumberFormat="1" applyFont="1" applyFill="1" applyBorder="1" applyAlignment="1">
      <alignment horizontal="right" shrinkToFit="1"/>
    </xf>
    <xf numFmtId="40" fontId="23" fillId="0" borderId="13" xfId="1" applyNumberFormat="1" applyFont="1" applyFill="1" applyBorder="1" applyAlignment="1">
      <alignment horizontal="right" shrinkToFit="1"/>
    </xf>
    <xf numFmtId="0" fontId="24" fillId="2" borderId="2" xfId="0" applyFont="1" applyFill="1" applyBorder="1" applyAlignment="1">
      <alignment horizontal="center" vertical="center"/>
    </xf>
    <xf numFmtId="0" fontId="24" fillId="2" borderId="2" xfId="1" applyFont="1" applyFill="1" applyBorder="1" applyAlignment="1">
      <alignment horizontal="center" shrinkToFit="1"/>
    </xf>
    <xf numFmtId="0" fontId="24" fillId="2" borderId="2" xfId="1" applyFont="1" applyFill="1" applyBorder="1" applyAlignment="1">
      <alignment horizontal="center" vertical="center" shrinkToFit="1"/>
    </xf>
    <xf numFmtId="40" fontId="25" fillId="0" borderId="12" xfId="1" applyNumberFormat="1" applyFont="1" applyFill="1" applyBorder="1" applyAlignment="1">
      <alignment horizontal="right" shrinkToFit="1"/>
    </xf>
    <xf numFmtId="40" fontId="25" fillId="0" borderId="13" xfId="1" applyNumberFormat="1" applyFont="1" applyFill="1" applyBorder="1" applyAlignment="1">
      <alignment horizontal="right" shrinkToFit="1"/>
    </xf>
    <xf numFmtId="0" fontId="4" fillId="3" borderId="2" xfId="0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shrinkToFit="1"/>
    </xf>
    <xf numFmtId="0" fontId="4" fillId="3" borderId="2" xfId="1" applyFont="1" applyFill="1" applyBorder="1" applyAlignment="1">
      <alignment horizontal="center" vertical="center" shrinkToFit="1"/>
    </xf>
    <xf numFmtId="40" fontId="6" fillId="3" borderId="12" xfId="1" applyNumberFormat="1" applyFont="1" applyFill="1" applyBorder="1" applyAlignment="1">
      <alignment horizontal="right" shrinkToFit="1"/>
    </xf>
    <xf numFmtId="40" fontId="6" fillId="3" borderId="13" xfId="1" applyNumberFormat="1" applyFont="1" applyFill="1" applyBorder="1" applyAlignment="1">
      <alignment horizontal="right" shrinkToFit="1"/>
    </xf>
    <xf numFmtId="49" fontId="19" fillId="0" borderId="0" xfId="1" applyNumberFormat="1" applyFont="1" applyFill="1"/>
    <xf numFmtId="168" fontId="6" fillId="0" borderId="0" xfId="1" applyNumberFormat="1" applyFont="1" applyFill="1" applyAlignment="1">
      <alignment shrinkToFit="1"/>
    </xf>
    <xf numFmtId="168" fontId="4" fillId="0" borderId="0" xfId="1" applyNumberFormat="1" applyFont="1" applyFill="1" applyAlignment="1">
      <alignment shrinkToFit="1"/>
    </xf>
    <xf numFmtId="168" fontId="6" fillId="0" borderId="12" xfId="1" applyNumberFormat="1" applyFont="1" applyFill="1" applyBorder="1" applyAlignment="1">
      <alignment horizontal="center" shrinkToFit="1"/>
    </xf>
    <xf numFmtId="168" fontId="6" fillId="0" borderId="13" xfId="1" applyNumberFormat="1" applyFont="1" applyFill="1" applyBorder="1" applyAlignment="1">
      <alignment horizontal="center" shrinkToFit="1"/>
    </xf>
    <xf numFmtId="168" fontId="4" fillId="2" borderId="15" xfId="1" applyNumberFormat="1" applyFont="1" applyFill="1" applyBorder="1" applyAlignment="1">
      <alignment horizontal="center" shrinkToFit="1"/>
    </xf>
    <xf numFmtId="168" fontId="6" fillId="2" borderId="16" xfId="1" applyNumberFormat="1" applyFont="1" applyFill="1" applyBorder="1" applyAlignment="1">
      <alignment horizontal="center" shrinkToFit="1"/>
    </xf>
    <xf numFmtId="168" fontId="6" fillId="0" borderId="0" xfId="1" applyNumberFormat="1" applyFont="1" applyFill="1" applyAlignment="1">
      <alignment horizontal="center" shrinkToFit="1"/>
    </xf>
    <xf numFmtId="0" fontId="6" fillId="0" borderId="21" xfId="1" applyFont="1" applyFill="1" applyBorder="1" applyAlignment="1">
      <alignment horizontal="center" shrinkToFit="1"/>
    </xf>
    <xf numFmtId="0" fontId="6" fillId="0" borderId="22" xfId="1" applyFont="1" applyFill="1" applyBorder="1" applyAlignment="1">
      <alignment horizontal="center" shrinkToFit="1"/>
    </xf>
    <xf numFmtId="0" fontId="4" fillId="2" borderId="2" xfId="0" applyFont="1" applyFill="1" applyBorder="1" applyAlignment="1">
      <alignment horizontal="center" vertical="center"/>
    </xf>
    <xf numFmtId="40" fontId="6" fillId="0" borderId="12" xfId="1" applyNumberFormat="1" applyFont="1" applyFill="1" applyBorder="1" applyAlignment="1">
      <alignment horizontal="right" shrinkToFit="1"/>
    </xf>
    <xf numFmtId="40" fontId="6" fillId="0" borderId="13" xfId="1" applyNumberFormat="1" applyFont="1" applyFill="1" applyBorder="1" applyAlignment="1">
      <alignment horizontal="right" shrinkToFit="1"/>
    </xf>
    <xf numFmtId="0" fontId="6" fillId="4" borderId="12" xfId="1" applyFont="1" applyFill="1" applyBorder="1" applyAlignment="1">
      <alignment horizontal="center"/>
    </xf>
    <xf numFmtId="0" fontId="6" fillId="4" borderId="12" xfId="1" applyFont="1" applyFill="1" applyBorder="1" applyAlignment="1">
      <alignment horizontal="center" shrinkToFit="1"/>
    </xf>
    <xf numFmtId="0" fontId="6" fillId="4" borderId="13" xfId="1" applyFont="1" applyFill="1" applyBorder="1" applyAlignment="1">
      <alignment horizontal="center"/>
    </xf>
    <xf numFmtId="0" fontId="6" fillId="4" borderId="13" xfId="1" applyFont="1" applyFill="1" applyBorder="1" applyAlignment="1">
      <alignment horizontal="center" shrinkToFit="1"/>
    </xf>
    <xf numFmtId="164" fontId="7" fillId="5" borderId="2" xfId="2" quotePrefix="1" applyFont="1" applyFill="1" applyBorder="1" applyAlignment="1">
      <alignment horizontal="center" vertical="center" wrapText="1"/>
    </xf>
    <xf numFmtId="0" fontId="4" fillId="5" borderId="2" xfId="1" applyFont="1" applyFill="1" applyBorder="1" applyAlignment="1">
      <alignment horizontal="center" shrinkToFit="1"/>
    </xf>
    <xf numFmtId="0" fontId="4" fillId="5" borderId="2" xfId="1" applyFont="1" applyFill="1" applyBorder="1" applyAlignment="1">
      <alignment horizontal="center" vertical="center" shrinkToFit="1"/>
    </xf>
    <xf numFmtId="40" fontId="4" fillId="5" borderId="16" xfId="1" applyNumberFormat="1" applyFont="1" applyFill="1" applyBorder="1" applyAlignment="1">
      <alignment horizontal="right" shrinkToFit="1"/>
    </xf>
    <xf numFmtId="0" fontId="26" fillId="0" borderId="17" xfId="1" applyFont="1" applyFill="1" applyBorder="1" applyAlignment="1">
      <alignment shrinkToFit="1"/>
    </xf>
    <xf numFmtId="40" fontId="4" fillId="0" borderId="22" xfId="1" applyNumberFormat="1" applyFont="1" applyFill="1" applyBorder="1" applyAlignment="1">
      <alignment shrinkToFit="1"/>
    </xf>
    <xf numFmtId="0" fontId="12" fillId="0" borderId="0" xfId="1" applyFont="1" applyFill="1" applyAlignment="1"/>
    <xf numFmtId="167" fontId="10" fillId="0" borderId="0" xfId="1" quotePrefix="1" applyNumberFormat="1" applyFont="1" applyFill="1" applyAlignment="1">
      <alignment horizontal="center"/>
    </xf>
    <xf numFmtId="0" fontId="4" fillId="0" borderId="0" xfId="1" applyFont="1" applyFill="1" applyBorder="1" applyAlignment="1">
      <alignment horizontal="center" shrinkToFit="1"/>
    </xf>
    <xf numFmtId="0" fontId="12" fillId="0" borderId="0" xfId="1" applyFont="1" applyFill="1" applyAlignment="1">
      <alignment horizontal="center" shrinkToFit="1"/>
    </xf>
    <xf numFmtId="0" fontId="12" fillId="0" borderId="0" xfId="1" applyFont="1" applyFill="1" applyAlignment="1">
      <alignment shrinkToFit="1"/>
    </xf>
    <xf numFmtId="0" fontId="6" fillId="7" borderId="0" xfId="1" applyFont="1" applyFill="1"/>
    <xf numFmtId="0" fontId="12" fillId="7" borderId="0" xfId="1" applyFont="1" applyFill="1" applyAlignment="1">
      <alignment shrinkToFit="1"/>
    </xf>
    <xf numFmtId="167" fontId="10" fillId="7" borderId="0" xfId="1" quotePrefix="1" applyNumberFormat="1" applyFont="1" applyFill="1" applyAlignment="1">
      <alignment horizontal="center"/>
    </xf>
    <xf numFmtId="0" fontId="12" fillId="7" borderId="0" xfId="1" applyFont="1" applyFill="1" applyAlignment="1"/>
    <xf numFmtId="0" fontId="12" fillId="7" borderId="0" xfId="1" applyFont="1" applyFill="1" applyAlignment="1">
      <alignment horizontal="center" shrinkToFit="1"/>
    </xf>
    <xf numFmtId="40" fontId="27" fillId="6" borderId="19" xfId="1" applyNumberFormat="1" applyFont="1" applyFill="1" applyBorder="1" applyAlignment="1">
      <alignment shrinkToFit="1"/>
    </xf>
    <xf numFmtId="0" fontId="27" fillId="6" borderId="18" xfId="1" applyFont="1" applyFill="1" applyBorder="1" applyAlignment="1">
      <alignment shrinkToFit="1"/>
    </xf>
    <xf numFmtId="40" fontId="27" fillId="6" borderId="17" xfId="1" applyNumberFormat="1" applyFont="1" applyFill="1" applyBorder="1" applyAlignment="1">
      <alignment shrinkToFit="1"/>
    </xf>
    <xf numFmtId="49" fontId="19" fillId="4" borderId="10" xfId="2" quotePrefix="1" applyNumberFormat="1" applyFont="1" applyFill="1" applyBorder="1" applyAlignment="1">
      <alignment horizontal="center" vertical="center" wrapText="1"/>
    </xf>
    <xf numFmtId="49" fontId="19" fillId="4" borderId="2" xfId="1" applyNumberFormat="1" applyFont="1" applyFill="1" applyBorder="1" applyAlignment="1">
      <alignment horizontal="center" vertical="center"/>
    </xf>
    <xf numFmtId="168" fontId="19" fillId="4" borderId="10" xfId="2" quotePrefix="1" applyNumberFormat="1" applyFont="1" applyFill="1" applyBorder="1" applyAlignment="1">
      <alignment horizontal="center" vertical="center" shrinkToFit="1"/>
    </xf>
    <xf numFmtId="0" fontId="18" fillId="2" borderId="18" xfId="1" applyFont="1" applyFill="1" applyBorder="1" applyAlignment="1">
      <alignment horizontal="center" shrinkToFit="1"/>
    </xf>
    <xf numFmtId="0" fontId="18" fillId="2" borderId="19" xfId="1" applyFont="1" applyFill="1" applyBorder="1" applyAlignment="1">
      <alignment horizontal="center" shrinkToFit="1"/>
    </xf>
    <xf numFmtId="0" fontId="18" fillId="2" borderId="0" xfId="1" applyFont="1" applyFill="1" applyAlignment="1">
      <alignment horizontal="center" shrinkToFit="1"/>
    </xf>
    <xf numFmtId="0" fontId="18" fillId="2" borderId="18" xfId="1" applyFont="1" applyFill="1" applyBorder="1" applyAlignment="1">
      <alignment shrinkToFit="1"/>
    </xf>
    <xf numFmtId="0" fontId="18" fillId="2" borderId="19" xfId="1" applyFont="1" applyFill="1" applyBorder="1" applyAlignment="1">
      <alignment shrinkToFit="1"/>
    </xf>
    <xf numFmtId="0" fontId="6" fillId="0" borderId="9" xfId="1" applyFont="1" applyFill="1" applyBorder="1" applyAlignment="1">
      <alignment wrapText="1"/>
    </xf>
    <xf numFmtId="0" fontId="0" fillId="0" borderId="9" xfId="0" applyBorder="1" applyAlignment="1">
      <alignment wrapText="1"/>
    </xf>
    <xf numFmtId="0" fontId="0" fillId="0" borderId="0" xfId="0" applyAlignment="1">
      <alignment wrapText="1"/>
    </xf>
    <xf numFmtId="0" fontId="0" fillId="0" borderId="17" xfId="0" applyBorder="1" applyAlignment="1">
      <alignment wrapText="1"/>
    </xf>
    <xf numFmtId="168" fontId="4" fillId="2" borderId="16" xfId="1" applyNumberFormat="1" applyFont="1" applyFill="1" applyBorder="1" applyAlignment="1">
      <alignment shrinkToFit="1"/>
    </xf>
    <xf numFmtId="0" fontId="30" fillId="0" borderId="0" xfId="0" applyFont="1" applyAlignment="1">
      <alignment shrinkToFit="1"/>
    </xf>
    <xf numFmtId="0" fontId="32" fillId="7" borderId="0" xfId="1" applyFont="1" applyFill="1" applyAlignment="1">
      <alignment horizontal="left"/>
    </xf>
    <xf numFmtId="168" fontId="7" fillId="2" borderId="1" xfId="2" quotePrefix="1" applyNumberFormat="1" applyFont="1" applyFill="1" applyBorder="1" applyAlignment="1">
      <alignment horizontal="center" vertical="center" wrapText="1"/>
    </xf>
    <xf numFmtId="168" fontId="7" fillId="2" borderId="10" xfId="2" quotePrefix="1" applyNumberFormat="1" applyFont="1" applyFill="1" applyBorder="1" applyAlignment="1">
      <alignment horizontal="center" vertical="center" wrapText="1"/>
    </xf>
    <xf numFmtId="164" fontId="18" fillId="2" borderId="18" xfId="9" applyNumberFormat="1" applyFont="1" applyFill="1" applyBorder="1" applyAlignment="1">
      <alignment horizontal="center" shrinkToFit="1"/>
    </xf>
    <xf numFmtId="164" fontId="18" fillId="2" borderId="19" xfId="9" applyFont="1" applyFill="1" applyBorder="1" applyAlignment="1">
      <alignment horizontal="right" shrinkToFit="1"/>
    </xf>
    <xf numFmtId="164" fontId="18" fillId="2" borderId="0" xfId="9" applyFont="1" applyFill="1" applyAlignment="1">
      <alignment horizontal="center" shrinkToFit="1"/>
    </xf>
    <xf numFmtId="164" fontId="27" fillId="6" borderId="0" xfId="9" applyFont="1" applyFill="1" applyBorder="1" applyAlignment="1">
      <alignment shrinkToFit="1"/>
    </xf>
    <xf numFmtId="164" fontId="18" fillId="2" borderId="18" xfId="9" applyFont="1" applyFill="1" applyBorder="1" applyAlignment="1">
      <alignment shrinkToFit="1"/>
    </xf>
    <xf numFmtId="164" fontId="18" fillId="2" borderId="19" xfId="9" applyFont="1" applyFill="1" applyBorder="1" applyAlignment="1">
      <alignment shrinkToFit="1"/>
    </xf>
    <xf numFmtId="164" fontId="27" fillId="6" borderId="19" xfId="9" applyFont="1" applyFill="1" applyBorder="1" applyAlignment="1">
      <alignment shrinkToFit="1"/>
    </xf>
    <xf numFmtId="164" fontId="6" fillId="4" borderId="12" xfId="9" applyFont="1" applyFill="1" applyBorder="1" applyAlignment="1">
      <alignment horizontal="center" shrinkToFit="1"/>
    </xf>
    <xf numFmtId="49" fontId="6" fillId="0" borderId="2" xfId="1" applyNumberFormat="1" applyFont="1" applyFill="1" applyBorder="1" applyAlignment="1">
      <alignment horizontal="center" shrinkToFit="1"/>
    </xf>
    <xf numFmtId="49" fontId="6" fillId="0" borderId="12" xfId="1" applyNumberFormat="1" applyFont="1" applyFill="1" applyBorder="1" applyAlignment="1">
      <alignment horizontal="center" shrinkToFit="1"/>
    </xf>
    <xf numFmtId="1" fontId="6" fillId="0" borderId="12" xfId="1" applyNumberFormat="1" applyFont="1" applyFill="1" applyBorder="1" applyAlignment="1">
      <alignment horizontal="center" shrinkToFit="1"/>
    </xf>
    <xf numFmtId="164" fontId="6" fillId="0" borderId="12" xfId="9" applyFont="1" applyFill="1" applyBorder="1" applyAlignment="1">
      <alignment horizontal="center" shrinkToFit="1"/>
    </xf>
    <xf numFmtId="49" fontId="6" fillId="0" borderId="13" xfId="1" applyNumberFormat="1" applyFont="1" applyFill="1" applyBorder="1" applyAlignment="1">
      <alignment horizontal="center" shrinkToFit="1"/>
    </xf>
    <xf numFmtId="1" fontId="6" fillId="0" borderId="13" xfId="1" applyNumberFormat="1" applyFont="1" applyFill="1" applyBorder="1" applyAlignment="1">
      <alignment horizontal="center" shrinkToFit="1"/>
    </xf>
    <xf numFmtId="164" fontId="6" fillId="0" borderId="13" xfId="9" applyFont="1" applyFill="1" applyBorder="1" applyAlignment="1">
      <alignment horizontal="center" shrinkToFit="1"/>
    </xf>
    <xf numFmtId="168" fontId="7" fillId="2" borderId="1" xfId="2" quotePrefix="1" applyNumberFormat="1" applyFont="1" applyFill="1" applyBorder="1" applyAlignment="1">
      <alignment horizontal="center" vertical="center" wrapText="1"/>
    </xf>
    <xf numFmtId="168" fontId="7" fillId="2" borderId="10" xfId="2" quotePrefix="1" applyNumberFormat="1" applyFont="1" applyFill="1" applyBorder="1" applyAlignment="1">
      <alignment horizontal="center" vertical="center" wrapText="1"/>
    </xf>
    <xf numFmtId="0" fontId="31" fillId="0" borderId="0" xfId="0" applyFont="1" applyAlignment="1">
      <alignment horizontal="left" shrinkToFit="1"/>
    </xf>
    <xf numFmtId="0" fontId="4" fillId="2" borderId="1" xfId="1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shrinkToFit="1"/>
    </xf>
    <xf numFmtId="0" fontId="4" fillId="2" borderId="10" xfId="1" applyFont="1" applyFill="1" applyBorder="1" applyAlignment="1">
      <alignment horizontal="center" vertical="center" shrinkToFit="1"/>
    </xf>
    <xf numFmtId="0" fontId="4" fillId="2" borderId="3" xfId="1" applyFont="1" applyFill="1" applyBorder="1" applyAlignment="1">
      <alignment horizontal="center" vertical="center" shrinkToFit="1"/>
    </xf>
    <xf numFmtId="0" fontId="4" fillId="2" borderId="5" xfId="1" applyFont="1" applyFill="1" applyBorder="1" applyAlignment="1">
      <alignment horizontal="center" vertical="center" shrinkToFit="1"/>
    </xf>
    <xf numFmtId="164" fontId="7" fillId="2" borderId="1" xfId="2" quotePrefix="1" applyFont="1" applyFill="1" applyBorder="1" applyAlignment="1">
      <alignment horizontal="center" vertical="center" wrapText="1"/>
    </xf>
    <xf numFmtId="164" fontId="7" fillId="2" borderId="10" xfId="2" quotePrefix="1" applyFont="1" applyFill="1" applyBorder="1" applyAlignment="1">
      <alignment horizontal="center" vertical="center" wrapText="1"/>
    </xf>
    <xf numFmtId="168" fontId="4" fillId="2" borderId="7" xfId="1" applyNumberFormat="1" applyFont="1" applyFill="1" applyBorder="1" applyAlignment="1">
      <alignment horizontal="center" vertical="center" wrapText="1"/>
    </xf>
    <xf numFmtId="168" fontId="4" fillId="2" borderId="11" xfId="1" applyNumberFormat="1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168" fontId="7" fillId="2" borderId="1" xfId="2" quotePrefix="1" applyNumberFormat="1" applyFont="1" applyFill="1" applyBorder="1" applyAlignment="1">
      <alignment horizontal="center" vertical="center" wrapText="1"/>
    </xf>
    <xf numFmtId="168" fontId="7" fillId="2" borderId="10" xfId="2" quotePrefix="1" applyNumberFormat="1" applyFont="1" applyFill="1" applyBorder="1" applyAlignment="1">
      <alignment horizontal="center" vertical="center" wrapText="1"/>
    </xf>
    <xf numFmtId="4" fontId="4" fillId="2" borderId="8" xfId="1" applyNumberFormat="1" applyFont="1" applyFill="1" applyBorder="1" applyAlignment="1">
      <alignment horizontal="center" vertical="center" shrinkToFit="1"/>
    </xf>
    <xf numFmtId="4" fontId="4" fillId="2" borderId="20" xfId="1" applyNumberFormat="1" applyFont="1" applyFill="1" applyBorder="1" applyAlignment="1">
      <alignment horizontal="center" vertical="center" shrinkToFit="1"/>
    </xf>
    <xf numFmtId="0" fontId="9" fillId="0" borderId="10" xfId="0" applyFont="1" applyBorder="1" applyAlignment="1">
      <alignment horizontal="center" vertical="center" wrapText="1"/>
    </xf>
    <xf numFmtId="164" fontId="7" fillId="2" borderId="1" xfId="2" quotePrefix="1" applyFont="1" applyFill="1" applyBorder="1" applyAlignment="1">
      <alignment horizontal="center" vertical="center" shrinkToFit="1"/>
    </xf>
    <xf numFmtId="164" fontId="7" fillId="2" borderId="10" xfId="2" quotePrefix="1" applyFont="1" applyFill="1" applyBorder="1" applyAlignment="1">
      <alignment horizontal="center" vertical="center" shrinkToFit="1"/>
    </xf>
    <xf numFmtId="165" fontId="7" fillId="2" borderId="1" xfId="2" quotePrefix="1" applyNumberFormat="1" applyFont="1" applyFill="1" applyBorder="1" applyAlignment="1">
      <alignment horizontal="center" vertical="center" shrinkToFit="1"/>
    </xf>
    <xf numFmtId="165" fontId="7" fillId="2" borderId="10" xfId="2" quotePrefix="1" applyNumberFormat="1" applyFont="1" applyFill="1" applyBorder="1" applyAlignment="1">
      <alignment horizontal="center" vertical="center" shrinkToFit="1"/>
    </xf>
    <xf numFmtId="0" fontId="4" fillId="2" borderId="4" xfId="1" applyFont="1" applyFill="1" applyBorder="1" applyAlignment="1">
      <alignment horizontal="center" vertical="center" shrinkToFit="1"/>
    </xf>
    <xf numFmtId="164" fontId="7" fillId="2" borderId="3" xfId="2" quotePrefix="1" applyFont="1" applyFill="1" applyBorder="1" applyAlignment="1">
      <alignment horizontal="center" vertical="center" shrinkToFit="1"/>
    </xf>
    <xf numFmtId="164" fontId="7" fillId="2" borderId="4" xfId="2" quotePrefix="1" applyFont="1" applyFill="1" applyBorder="1" applyAlignment="1">
      <alignment horizontal="center" vertical="center" shrinkToFit="1"/>
    </xf>
    <xf numFmtId="0" fontId="28" fillId="7" borderId="0" xfId="0" applyFont="1" applyFill="1" applyAlignment="1">
      <alignment horizontal="center" shrinkToFit="1"/>
    </xf>
    <xf numFmtId="0" fontId="4" fillId="5" borderId="8" xfId="1" applyFont="1" applyFill="1" applyBorder="1" applyAlignment="1">
      <alignment horizontal="center" vertical="center" shrinkToFit="1"/>
    </xf>
    <xf numFmtId="0" fontId="4" fillId="5" borderId="9" xfId="1" applyFont="1" applyFill="1" applyBorder="1" applyAlignment="1">
      <alignment horizontal="center" vertical="center" shrinkToFit="1"/>
    </xf>
    <xf numFmtId="0" fontId="4" fillId="5" borderId="7" xfId="1" applyFont="1" applyFill="1" applyBorder="1" applyAlignment="1">
      <alignment horizontal="center" vertical="center" shrinkToFit="1"/>
    </xf>
    <xf numFmtId="0" fontId="4" fillId="5" borderId="20" xfId="1" applyFont="1" applyFill="1" applyBorder="1" applyAlignment="1">
      <alignment horizontal="center" vertical="center" shrinkToFit="1"/>
    </xf>
    <xf numFmtId="0" fontId="4" fillId="5" borderId="17" xfId="1" applyFont="1" applyFill="1" applyBorder="1" applyAlignment="1">
      <alignment horizontal="center" vertical="center" shrinkToFit="1"/>
    </xf>
    <xf numFmtId="0" fontId="4" fillId="5" borderId="11" xfId="1" applyFont="1" applyFill="1" applyBorder="1" applyAlignment="1">
      <alignment horizontal="center" vertical="center" shrinkToFit="1"/>
    </xf>
    <xf numFmtId="0" fontId="6" fillId="0" borderId="0" xfId="1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2" borderId="1" xfId="1" applyFont="1" applyFill="1" applyBorder="1" applyAlignment="1">
      <alignment horizontal="center" vertical="center" wrapText="1" shrinkToFit="1"/>
    </xf>
    <xf numFmtId="0" fontId="4" fillId="2" borderId="6" xfId="1" applyFont="1" applyFill="1" applyBorder="1" applyAlignment="1">
      <alignment horizontal="center" vertical="center" shrinkToFit="1"/>
    </xf>
    <xf numFmtId="40" fontId="7" fillId="3" borderId="7" xfId="2" quotePrefix="1" applyNumberFormat="1" applyFont="1" applyFill="1" applyBorder="1" applyAlignment="1">
      <alignment horizontal="center" vertical="center" wrapText="1"/>
    </xf>
    <xf numFmtId="40" fontId="7" fillId="3" borderId="23" xfId="2" quotePrefix="1" applyNumberFormat="1" applyFont="1" applyFill="1" applyBorder="1" applyAlignment="1">
      <alignment horizontal="center" vertical="center" wrapText="1"/>
    </xf>
    <xf numFmtId="40" fontId="7" fillId="3" borderId="11" xfId="2" quotePrefix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164" fontId="7" fillId="2" borderId="6" xfId="2" quotePrefix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 shrinkToFit="1"/>
    </xf>
    <xf numFmtId="0" fontId="4" fillId="2" borderId="14" xfId="1" applyFont="1" applyFill="1" applyBorder="1" applyAlignment="1">
      <alignment horizontal="center"/>
    </xf>
    <xf numFmtId="0" fontId="4" fillId="2" borderId="15" xfId="1" applyFont="1" applyFill="1" applyBorder="1" applyAlignment="1">
      <alignment horizontal="center"/>
    </xf>
    <xf numFmtId="0" fontId="4" fillId="2" borderId="8" xfId="1" applyFont="1" applyFill="1" applyBorder="1" applyAlignment="1">
      <alignment horizontal="center" vertical="center"/>
    </xf>
    <xf numFmtId="0" fontId="4" fillId="2" borderId="9" xfId="1" applyFont="1" applyFill="1" applyBorder="1" applyAlignment="1">
      <alignment horizontal="center" vertical="center"/>
    </xf>
    <xf numFmtId="0" fontId="4" fillId="2" borderId="7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/>
    </xf>
    <xf numFmtId="0" fontId="17" fillId="2" borderId="8" xfId="1" applyFont="1" applyFill="1" applyBorder="1" applyAlignment="1">
      <alignment horizontal="center" vertical="center"/>
    </xf>
    <xf numFmtId="0" fontId="17" fillId="2" borderId="9" xfId="1" applyFont="1" applyFill="1" applyBorder="1" applyAlignment="1">
      <alignment horizontal="center" vertical="center"/>
    </xf>
    <xf numFmtId="0" fontId="17" fillId="2" borderId="7" xfId="1" applyFont="1" applyFill="1" applyBorder="1" applyAlignment="1">
      <alignment horizontal="center" vertical="center"/>
    </xf>
    <xf numFmtId="0" fontId="17" fillId="2" borderId="3" xfId="1" applyFont="1" applyFill="1" applyBorder="1" applyAlignment="1">
      <alignment horizontal="center" vertical="center" shrinkToFit="1"/>
    </xf>
    <xf numFmtId="0" fontId="17" fillId="2" borderId="4" xfId="1" applyFont="1" applyFill="1" applyBorder="1" applyAlignment="1">
      <alignment horizontal="center" vertical="center" shrinkToFit="1"/>
    </xf>
    <xf numFmtId="0" fontId="17" fillId="2" borderId="5" xfId="1" applyFont="1" applyFill="1" applyBorder="1" applyAlignment="1">
      <alignment horizontal="center" vertical="center" shrinkToFit="1"/>
    </xf>
    <xf numFmtId="0" fontId="20" fillId="2" borderId="8" xfId="1" applyFont="1" applyFill="1" applyBorder="1" applyAlignment="1">
      <alignment horizontal="center" vertical="center"/>
    </xf>
    <xf numFmtId="0" fontId="20" fillId="2" borderId="9" xfId="1" applyFont="1" applyFill="1" applyBorder="1" applyAlignment="1">
      <alignment horizontal="center" vertical="center"/>
    </xf>
    <xf numFmtId="0" fontId="20" fillId="2" borderId="7" xfId="1" applyFont="1" applyFill="1" applyBorder="1" applyAlignment="1">
      <alignment horizontal="center" vertical="center"/>
    </xf>
    <xf numFmtId="0" fontId="20" fillId="2" borderId="3" xfId="1" applyFont="1" applyFill="1" applyBorder="1" applyAlignment="1">
      <alignment horizontal="center" vertical="center" shrinkToFit="1"/>
    </xf>
    <xf numFmtId="0" fontId="20" fillId="2" borderId="4" xfId="1" applyFont="1" applyFill="1" applyBorder="1" applyAlignment="1">
      <alignment horizontal="center" vertical="center" shrinkToFit="1"/>
    </xf>
    <xf numFmtId="0" fontId="20" fillId="2" borderId="5" xfId="1" applyFont="1" applyFill="1" applyBorder="1" applyAlignment="1">
      <alignment horizontal="center" vertical="center" shrinkToFit="1"/>
    </xf>
    <xf numFmtId="0" fontId="24" fillId="2" borderId="8" xfId="1" applyFont="1" applyFill="1" applyBorder="1" applyAlignment="1">
      <alignment horizontal="center" vertical="center"/>
    </xf>
    <xf numFmtId="0" fontId="24" fillId="2" borderId="9" xfId="1" applyFont="1" applyFill="1" applyBorder="1" applyAlignment="1">
      <alignment horizontal="center" vertical="center"/>
    </xf>
    <xf numFmtId="0" fontId="24" fillId="2" borderId="7" xfId="1" applyFont="1" applyFill="1" applyBorder="1" applyAlignment="1">
      <alignment horizontal="center" vertical="center"/>
    </xf>
    <xf numFmtId="0" fontId="24" fillId="2" borderId="3" xfId="1" applyFont="1" applyFill="1" applyBorder="1" applyAlignment="1">
      <alignment horizontal="center" vertical="center" shrinkToFit="1"/>
    </xf>
    <xf numFmtId="0" fontId="24" fillId="2" borderId="4" xfId="1" applyFont="1" applyFill="1" applyBorder="1" applyAlignment="1">
      <alignment horizontal="center" vertical="center" shrinkToFit="1"/>
    </xf>
    <xf numFmtId="0" fontId="24" fillId="2" borderId="5" xfId="1" applyFont="1" applyFill="1" applyBorder="1" applyAlignment="1">
      <alignment horizontal="center" vertical="center" shrinkToFit="1"/>
    </xf>
    <xf numFmtId="0" fontId="4" fillId="3" borderId="8" xfId="1" applyFont="1" applyFill="1" applyBorder="1" applyAlignment="1">
      <alignment horizontal="center" vertical="center"/>
    </xf>
    <xf numFmtId="0" fontId="4" fillId="3" borderId="9" xfId="1" applyFont="1" applyFill="1" applyBorder="1" applyAlignment="1">
      <alignment horizontal="center" vertical="center"/>
    </xf>
    <xf numFmtId="0" fontId="4" fillId="3" borderId="7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3" borderId="17" xfId="1" applyFont="1" applyFill="1" applyBorder="1" applyAlignment="1">
      <alignment horizontal="center" vertical="center"/>
    </xf>
    <xf numFmtId="0" fontId="4" fillId="3" borderId="11" xfId="1" applyFont="1" applyFill="1" applyBorder="1" applyAlignment="1">
      <alignment horizontal="center" vertical="center"/>
    </xf>
    <xf numFmtId="0" fontId="22" fillId="2" borderId="3" xfId="1" applyFont="1" applyFill="1" applyBorder="1" applyAlignment="1">
      <alignment horizontal="center" vertical="center" shrinkToFit="1"/>
    </xf>
    <xf numFmtId="0" fontId="22" fillId="2" borderId="4" xfId="1" applyFont="1" applyFill="1" applyBorder="1" applyAlignment="1">
      <alignment horizontal="center" vertical="center" shrinkToFit="1"/>
    </xf>
    <xf numFmtId="0" fontId="22" fillId="2" borderId="5" xfId="1" applyFont="1" applyFill="1" applyBorder="1" applyAlignment="1">
      <alignment horizontal="center" vertical="center" shrinkToFit="1"/>
    </xf>
    <xf numFmtId="0" fontId="22" fillId="2" borderId="8" xfId="1" applyFont="1" applyFill="1" applyBorder="1" applyAlignment="1">
      <alignment horizontal="center" vertical="center"/>
    </xf>
    <xf numFmtId="0" fontId="22" fillId="2" borderId="9" xfId="1" applyFont="1" applyFill="1" applyBorder="1" applyAlignment="1">
      <alignment horizontal="center" vertical="center"/>
    </xf>
    <xf numFmtId="0" fontId="22" fillId="2" borderId="7" xfId="1" applyFont="1" applyFill="1" applyBorder="1" applyAlignment="1">
      <alignment horizontal="center" vertical="center"/>
    </xf>
    <xf numFmtId="168" fontId="4" fillId="2" borderId="24" xfId="1" applyNumberFormat="1" applyFont="1" applyFill="1" applyBorder="1" applyAlignment="1">
      <alignment horizontal="center" shrinkToFit="1"/>
    </xf>
    <xf numFmtId="0" fontId="4" fillId="2" borderId="25" xfId="1" applyFont="1" applyFill="1" applyBorder="1" applyAlignment="1">
      <alignment horizontal="center" shrinkToFit="1"/>
    </xf>
    <xf numFmtId="166" fontId="4" fillId="2" borderId="25" xfId="1" applyNumberFormat="1" applyFont="1" applyFill="1" applyBorder="1" applyAlignment="1">
      <alignment shrinkToFit="1"/>
    </xf>
    <xf numFmtId="168" fontId="4" fillId="2" borderId="25" xfId="1" applyNumberFormat="1" applyFont="1" applyFill="1" applyBorder="1" applyAlignment="1">
      <alignment shrinkToFit="1"/>
    </xf>
    <xf numFmtId="165" fontId="6" fillId="2" borderId="25" xfId="1" applyNumberFormat="1" applyFont="1" applyFill="1" applyBorder="1" applyAlignment="1">
      <alignment shrinkToFit="1"/>
    </xf>
    <xf numFmtId="168" fontId="6" fillId="2" borderId="25" xfId="1" applyNumberFormat="1" applyFont="1" applyFill="1" applyBorder="1" applyAlignment="1">
      <alignment horizontal="center" shrinkToFit="1"/>
    </xf>
    <xf numFmtId="0" fontId="6" fillId="0" borderId="26" xfId="1" applyFont="1" applyFill="1" applyBorder="1" applyAlignment="1">
      <alignment horizontal="center" shrinkToFit="1"/>
    </xf>
    <xf numFmtId="168" fontId="6" fillId="0" borderId="27" xfId="1" applyNumberFormat="1" applyFont="1" applyFill="1" applyBorder="1" applyAlignment="1">
      <alignment horizontal="center" shrinkToFit="1"/>
    </xf>
    <xf numFmtId="49" fontId="6" fillId="0" borderId="27" xfId="1" applyNumberFormat="1" applyFont="1" applyFill="1" applyBorder="1" applyAlignment="1">
      <alignment horizontal="center" shrinkToFit="1"/>
    </xf>
    <xf numFmtId="1" fontId="6" fillId="0" borderId="27" xfId="1" applyNumberFormat="1" applyFont="1" applyFill="1" applyBorder="1" applyAlignment="1">
      <alignment horizontal="center" shrinkToFit="1"/>
    </xf>
    <xf numFmtId="164" fontId="6" fillId="0" borderId="27" xfId="9" applyFont="1" applyFill="1" applyBorder="1" applyAlignment="1">
      <alignment horizontal="center" shrinkToFit="1"/>
    </xf>
    <xf numFmtId="166" fontId="6" fillId="0" borderId="27" xfId="1" applyNumberFormat="1" applyFont="1" applyFill="1" applyBorder="1" applyAlignment="1">
      <alignment horizontal="center" shrinkToFit="1"/>
    </xf>
    <xf numFmtId="0" fontId="6" fillId="0" borderId="27" xfId="1" applyFont="1" applyFill="1" applyBorder="1" applyAlignment="1">
      <alignment horizontal="center" shrinkToFit="1"/>
    </xf>
    <xf numFmtId="0" fontId="6" fillId="3" borderId="27" xfId="1" applyFont="1" applyFill="1" applyBorder="1" applyAlignment="1">
      <alignment horizontal="center" shrinkToFit="1"/>
    </xf>
  </cellXfs>
  <cellStyles count="10">
    <cellStyle name="Comma" xfId="9" builtinId="3"/>
    <cellStyle name="Comma 2" xfId="2"/>
    <cellStyle name="Comma 3" xfId="3"/>
    <cellStyle name="Comma 7" xfId="4"/>
    <cellStyle name="Comma 8" xfId="5"/>
    <cellStyle name="Normal" xfId="0" builtinId="0"/>
    <cellStyle name="Normal 2" xfId="6"/>
    <cellStyle name="Normal 2 2" xfId="7"/>
    <cellStyle name="Normal 3" xfId="1"/>
    <cellStyle name="Normal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14</xdr:row>
      <xdr:rowOff>0</xdr:rowOff>
    </xdr:from>
    <xdr:to>
      <xdr:col>8</xdr:col>
      <xdr:colOff>507445</xdr:colOff>
      <xdr:row>15</xdr:row>
      <xdr:rowOff>47625</xdr:rowOff>
    </xdr:to>
    <xdr:sp macro="" textlink="">
      <xdr:nvSpPr>
        <xdr:cNvPr id="5" name="TextBox 4"/>
        <xdr:cNvSpPr txBox="1"/>
      </xdr:nvSpPr>
      <xdr:spPr>
        <a:xfrm>
          <a:off x="5381625" y="3067050"/>
          <a:ext cx="2040970" cy="26670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100">
              <a:solidFill>
                <a:srgbClr val="0070C0"/>
              </a:solidFill>
            </a:rPr>
            <a:t>กรอกข้อมูลเฉพาะช่องแถบสีฟ้า</a:t>
          </a:r>
          <a:endParaRPr lang="en-US" sz="1100">
            <a:solidFill>
              <a:srgbClr val="0070C0"/>
            </a:solidFill>
          </a:endParaRPr>
        </a:p>
      </xdr:txBody>
    </xdr:sp>
    <xdr:clientData/>
  </xdr:twoCellAnchor>
  <xdr:twoCellAnchor>
    <xdr:from>
      <xdr:col>6</xdr:col>
      <xdr:colOff>0</xdr:colOff>
      <xdr:row>16</xdr:row>
      <xdr:rowOff>6858</xdr:rowOff>
    </xdr:from>
    <xdr:to>
      <xdr:col>9</xdr:col>
      <xdr:colOff>209549</xdr:colOff>
      <xdr:row>17</xdr:row>
      <xdr:rowOff>54483</xdr:rowOff>
    </xdr:to>
    <xdr:sp macro="" textlink="">
      <xdr:nvSpPr>
        <xdr:cNvPr id="6" name="TextBox 5"/>
        <xdr:cNvSpPr txBox="1"/>
      </xdr:nvSpPr>
      <xdr:spPr>
        <a:xfrm>
          <a:off x="5381625" y="3512058"/>
          <a:ext cx="2876549" cy="26670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100">
              <a:solidFill>
                <a:srgbClr val="00B050"/>
              </a:solidFill>
            </a:rPr>
            <a:t>ช่องแถบสีเขียว </a:t>
          </a:r>
          <a:r>
            <a:rPr lang="en-US" sz="1100">
              <a:solidFill>
                <a:srgbClr val="00B050"/>
              </a:solidFill>
            </a:rPr>
            <a:t>Link </a:t>
          </a:r>
          <a:r>
            <a:rPr lang="th-TH" sz="1100">
              <a:solidFill>
                <a:srgbClr val="00B050"/>
              </a:solidFill>
            </a:rPr>
            <a:t>สูตรแล้ว </a:t>
          </a:r>
          <a:r>
            <a:rPr lang="th-TH" sz="1100">
              <a:solidFill>
                <a:srgbClr val="FF0000"/>
              </a:solidFill>
            </a:rPr>
            <a:t>ไม่ต้องกรอก</a:t>
          </a:r>
        </a:p>
      </xdr:txBody>
    </xdr:sp>
    <xdr:clientData/>
  </xdr:twoCellAnchor>
  <xdr:twoCellAnchor>
    <xdr:from>
      <xdr:col>11</xdr:col>
      <xdr:colOff>142875</xdr:colOff>
      <xdr:row>28</xdr:row>
      <xdr:rowOff>28575</xdr:rowOff>
    </xdr:from>
    <xdr:to>
      <xdr:col>11</xdr:col>
      <xdr:colOff>266700</xdr:colOff>
      <xdr:row>29</xdr:row>
      <xdr:rowOff>66675</xdr:rowOff>
    </xdr:to>
    <xdr:sp macro="" textlink="">
      <xdr:nvSpPr>
        <xdr:cNvPr id="8" name="Right Arrow 7"/>
        <xdr:cNvSpPr/>
      </xdr:nvSpPr>
      <xdr:spPr>
        <a:xfrm rot="16200000">
          <a:off x="9324975" y="6229350"/>
          <a:ext cx="257175" cy="1238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G49"/>
  <sheetViews>
    <sheetView zoomScaleNormal="100" workbookViewId="0">
      <selection activeCell="I9" sqref="I9"/>
    </sheetView>
  </sheetViews>
  <sheetFormatPr defaultRowHeight="15"/>
  <cols>
    <col min="1" max="3" width="9.140625" style="43"/>
    <col min="4" max="4" width="26.5703125" style="43" customWidth="1"/>
    <col min="5" max="5" width="16.140625" style="43" customWidth="1"/>
    <col min="6" max="6" width="10.5703125" style="44" customWidth="1"/>
    <col min="7" max="7" width="6" style="44" bestFit="1" customWidth="1"/>
    <col min="8" max="9" width="17" style="44" customWidth="1"/>
    <col min="10" max="10" width="9.140625" style="44"/>
    <col min="11" max="11" width="10.7109375" style="44" customWidth="1"/>
    <col min="12" max="13" width="9.140625" style="44"/>
    <col min="14" max="14" width="13.5703125" customWidth="1"/>
    <col min="15" max="15" width="18.85546875" customWidth="1"/>
  </cols>
  <sheetData>
    <row r="1" spans="1:33" s="2" customFormat="1" ht="21">
      <c r="A1" s="130" t="s">
        <v>32</v>
      </c>
      <c r="B1" s="45"/>
      <c r="C1" s="45"/>
      <c r="D1" s="41"/>
      <c r="E1" s="41"/>
      <c r="F1" s="41"/>
      <c r="G1" s="41"/>
      <c r="H1" s="41"/>
      <c r="I1" s="41"/>
      <c r="J1" s="41"/>
      <c r="K1" s="41"/>
      <c r="L1" s="41"/>
      <c r="M1" s="41"/>
      <c r="N1" s="5"/>
      <c r="O1" s="5"/>
      <c r="P1" s="5"/>
      <c r="Q1" s="5"/>
      <c r="R1" s="5"/>
      <c r="S1" s="5"/>
      <c r="T1" s="3"/>
      <c r="U1" s="3"/>
      <c r="V1" s="5"/>
    </row>
    <row r="2" spans="1:33" s="2" customFormat="1" ht="17.25">
      <c r="A2" s="45" t="s">
        <v>33</v>
      </c>
      <c r="B2" s="45"/>
      <c r="C2" s="45"/>
      <c r="D2" s="41"/>
      <c r="E2" s="41"/>
      <c r="F2" s="41"/>
      <c r="G2" s="41"/>
      <c r="H2" s="41"/>
      <c r="I2" s="41"/>
      <c r="J2" s="41"/>
      <c r="K2" s="41"/>
      <c r="L2" s="41"/>
      <c r="M2" s="41"/>
      <c r="N2" s="5"/>
      <c r="O2" s="5"/>
      <c r="P2" s="5"/>
      <c r="Q2" s="5"/>
      <c r="R2" s="5"/>
      <c r="S2" s="5"/>
      <c r="T2" s="3"/>
      <c r="U2" s="3"/>
      <c r="V2" s="5"/>
    </row>
    <row r="3" spans="1:33" s="8" customFormat="1" ht="17.25">
      <c r="A3" s="45" t="s">
        <v>39</v>
      </c>
      <c r="B3" s="45"/>
      <c r="C3" s="45"/>
      <c r="D3" s="41"/>
      <c r="E3" s="41"/>
      <c r="F3" s="41"/>
      <c r="G3" s="41"/>
      <c r="H3" s="41"/>
      <c r="I3" s="41"/>
      <c r="J3" s="41"/>
      <c r="K3" s="41"/>
      <c r="L3" s="41"/>
      <c r="M3" s="41"/>
      <c r="N3" s="5"/>
      <c r="O3" s="5"/>
      <c r="P3" s="5"/>
      <c r="Q3" s="5"/>
      <c r="R3" s="5"/>
      <c r="S3" s="5"/>
      <c r="T3" s="3"/>
      <c r="U3" s="3"/>
      <c r="V3" s="5"/>
    </row>
    <row r="4" spans="1:33" s="8" customFormat="1" ht="17.25">
      <c r="A4" s="46"/>
      <c r="B4" s="110" t="s">
        <v>14</v>
      </c>
      <c r="C4" s="111" t="s">
        <v>163</v>
      </c>
      <c r="D4" s="109"/>
      <c r="E4" s="109"/>
      <c r="F4" s="109"/>
      <c r="G4" s="112"/>
      <c r="H4" s="109"/>
      <c r="I4" s="109"/>
      <c r="J4" s="32"/>
      <c r="K4" s="32"/>
      <c r="L4" s="31"/>
      <c r="M4" s="32"/>
      <c r="N4" s="5"/>
      <c r="O4" s="5"/>
      <c r="P4" s="5"/>
      <c r="Q4" s="5"/>
      <c r="R4" s="5"/>
      <c r="S4" s="5"/>
      <c r="T4" s="3"/>
      <c r="U4" s="3"/>
      <c r="V4" s="5"/>
    </row>
    <row r="5" spans="1:33" s="2" customFormat="1" ht="17.25">
      <c r="D5" s="1" t="s">
        <v>58</v>
      </c>
      <c r="P5" s="7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F5" s="8"/>
      <c r="AG5" s="8"/>
    </row>
    <row r="6" spans="1:33" s="2" customFormat="1" ht="17.25">
      <c r="D6" s="9" t="s">
        <v>139</v>
      </c>
      <c r="E6" s="9"/>
      <c r="F6" s="9"/>
      <c r="P6" s="7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F6" s="8"/>
      <c r="AG6" s="8"/>
    </row>
    <row r="7" spans="1:33" s="2" customFormat="1" ht="17.25">
      <c r="D7" s="4" t="s">
        <v>129</v>
      </c>
      <c r="E7" s="4"/>
      <c r="F7" s="4"/>
      <c r="P7" s="7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4"/>
      <c r="AD7" s="4"/>
      <c r="AE7" s="4"/>
      <c r="AF7" s="4"/>
      <c r="AG7" s="4"/>
    </row>
    <row r="8" spans="1:33" s="2" customFormat="1" ht="17.25">
      <c r="D8" s="4" t="s">
        <v>173</v>
      </c>
      <c r="E8" s="4"/>
      <c r="F8" s="4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4"/>
      <c r="AD8" s="4"/>
      <c r="AE8" s="4"/>
      <c r="AF8" s="4"/>
      <c r="AG8" s="4"/>
    </row>
    <row r="9" spans="1:33" s="2" customFormat="1" ht="17.25">
      <c r="D9" s="4"/>
      <c r="E9" s="4"/>
      <c r="F9" s="4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4"/>
      <c r="AD9" s="4"/>
      <c r="AE9" s="4"/>
      <c r="AF9" s="4"/>
      <c r="AG9" s="4"/>
    </row>
    <row r="10" spans="1:33" s="2" customFormat="1" ht="17.25">
      <c r="D10" s="34" t="s">
        <v>59</v>
      </c>
      <c r="E10" s="119"/>
      <c r="F10" s="3" t="s">
        <v>35</v>
      </c>
      <c r="I10" s="6"/>
      <c r="J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4"/>
      <c r="AD10" s="4"/>
      <c r="AE10" s="4"/>
      <c r="AF10" s="4"/>
      <c r="AG10" s="4"/>
    </row>
    <row r="11" spans="1:33" s="2" customFormat="1" ht="17.25">
      <c r="D11" s="36" t="s">
        <v>140</v>
      </c>
      <c r="E11" s="120"/>
      <c r="F11" s="3" t="s">
        <v>35</v>
      </c>
      <c r="I11" s="6"/>
      <c r="J11" s="6"/>
      <c r="P11" s="6"/>
      <c r="Q11" s="6"/>
      <c r="R11" s="6"/>
      <c r="S11" s="6"/>
      <c r="T11" s="6"/>
      <c r="U11" s="6"/>
      <c r="V11" s="33" t="s">
        <v>34</v>
      </c>
      <c r="W11" s="6"/>
      <c r="X11" s="6"/>
      <c r="Y11" s="6"/>
      <c r="Z11" s="6"/>
      <c r="AA11" s="6"/>
      <c r="AB11" s="6"/>
      <c r="AC11" s="4"/>
      <c r="AD11" s="4"/>
      <c r="AE11" s="4"/>
      <c r="AF11" s="4"/>
      <c r="AG11" s="4"/>
    </row>
    <row r="12" spans="1:33" s="2" customFormat="1" ht="17.25">
      <c r="C12" s="3"/>
      <c r="D12" s="35" t="s">
        <v>41</v>
      </c>
      <c r="E12" s="121"/>
      <c r="F12" s="3" t="s">
        <v>35</v>
      </c>
      <c r="I12" s="3"/>
      <c r="J12" s="3"/>
      <c r="L12" s="34"/>
      <c r="M12" s="10"/>
      <c r="N12" s="6"/>
      <c r="P12" s="13"/>
      <c r="Q12" s="13"/>
      <c r="R12" s="13"/>
      <c r="S12" s="13"/>
      <c r="T12" s="13"/>
      <c r="U12" s="13"/>
      <c r="V12" s="33"/>
      <c r="W12" s="13"/>
      <c r="X12" s="13"/>
      <c r="Y12" s="13"/>
      <c r="Z12" s="13"/>
      <c r="AA12" s="13"/>
      <c r="AB12" s="6"/>
    </row>
    <row r="13" spans="1:33" s="2" customFormat="1" ht="17.25">
      <c r="C13" s="3"/>
      <c r="D13" s="35" t="s">
        <v>166</v>
      </c>
      <c r="E13" s="113">
        <f>SUM(B62:D62)</f>
        <v>0</v>
      </c>
      <c r="F13" s="3" t="s">
        <v>35</v>
      </c>
      <c r="I13" s="3"/>
      <c r="J13" s="3"/>
      <c r="L13" s="34"/>
      <c r="M13" s="10"/>
      <c r="N13" s="6"/>
      <c r="P13" s="13"/>
      <c r="Q13" s="13"/>
      <c r="R13" s="13"/>
      <c r="S13" s="13"/>
      <c r="T13" s="13"/>
      <c r="U13" s="13"/>
      <c r="V13" s="33"/>
      <c r="W13" s="13"/>
      <c r="X13" s="13"/>
      <c r="Y13" s="13"/>
      <c r="Z13" s="13"/>
      <c r="AA13" s="13"/>
      <c r="AB13" s="6"/>
    </row>
    <row r="14" spans="1:33" s="2" customFormat="1" ht="17.25">
      <c r="C14" s="3"/>
      <c r="D14" s="36" t="s">
        <v>130</v>
      </c>
      <c r="E14" s="113">
        <f>E12-E13</f>
        <v>0</v>
      </c>
      <c r="F14" s="3" t="s">
        <v>35</v>
      </c>
      <c r="I14" s="3"/>
      <c r="J14" s="3"/>
      <c r="L14" s="34"/>
      <c r="M14" s="10"/>
      <c r="N14" s="6"/>
      <c r="P14" s="13"/>
      <c r="Q14" s="13"/>
      <c r="R14" s="13"/>
      <c r="S14" s="13"/>
      <c r="T14" s="13"/>
      <c r="U14" s="13"/>
      <c r="V14" s="33"/>
      <c r="W14" s="13"/>
      <c r="X14" s="13"/>
      <c r="Y14" s="13"/>
      <c r="Z14" s="13"/>
      <c r="AA14" s="13"/>
      <c r="AB14" s="6"/>
    </row>
    <row r="15" spans="1:33" s="2" customFormat="1" ht="17.25">
      <c r="C15" s="3"/>
      <c r="D15" s="34" t="s">
        <v>138</v>
      </c>
      <c r="E15" s="113">
        <f>E10-E13</f>
        <v>0</v>
      </c>
      <c r="F15" s="3" t="s">
        <v>35</v>
      </c>
      <c r="I15" s="3"/>
      <c r="P15" s="13"/>
      <c r="Q15" s="13"/>
      <c r="R15" s="13"/>
      <c r="S15" s="13"/>
      <c r="T15" s="13"/>
      <c r="U15" s="13"/>
      <c r="V15" s="33"/>
      <c r="W15" s="13"/>
      <c r="X15" s="13"/>
      <c r="Y15" s="13"/>
      <c r="Z15" s="13"/>
      <c r="AA15" s="13"/>
      <c r="AB15" s="6"/>
    </row>
    <row r="16" spans="1:33" s="2" customFormat="1" ht="17.25">
      <c r="C16" s="3"/>
      <c r="D16" s="34"/>
      <c r="E16" s="102"/>
      <c r="F16" s="3"/>
      <c r="I16" s="3"/>
      <c r="P16" s="13"/>
      <c r="Q16" s="13"/>
      <c r="R16" s="13"/>
      <c r="S16" s="13"/>
      <c r="T16" s="13"/>
      <c r="U16" s="13"/>
      <c r="V16" s="33"/>
      <c r="W16" s="13"/>
      <c r="X16" s="13"/>
      <c r="Y16" s="13"/>
      <c r="Z16" s="13"/>
      <c r="AA16" s="13"/>
      <c r="AB16" s="6"/>
    </row>
    <row r="17" spans="1:28" s="2" customFormat="1" ht="17.25">
      <c r="C17" s="3"/>
      <c r="D17" s="34" t="s">
        <v>40</v>
      </c>
      <c r="E17" s="114">
        <f>SUM(E18:E20)</f>
        <v>0</v>
      </c>
      <c r="F17" s="10" t="s">
        <v>35</v>
      </c>
      <c r="I17" s="3"/>
      <c r="P17" s="13"/>
      <c r="Q17" s="13"/>
      <c r="R17" s="13"/>
      <c r="S17" s="13"/>
      <c r="T17" s="13"/>
      <c r="U17" s="13"/>
      <c r="V17" s="33"/>
      <c r="W17" s="13"/>
      <c r="X17" s="13"/>
      <c r="Y17" s="13"/>
      <c r="Z17" s="13"/>
      <c r="AA17" s="13"/>
      <c r="AB17" s="6"/>
    </row>
    <row r="18" spans="1:28" s="2" customFormat="1" ht="17.25">
      <c r="C18" s="3"/>
      <c r="D18" s="36" t="s">
        <v>38</v>
      </c>
      <c r="E18" s="122">
        <v>0</v>
      </c>
      <c r="F18" s="3" t="s">
        <v>35</v>
      </c>
      <c r="I18" s="3"/>
      <c r="P18" s="13"/>
      <c r="Q18" s="13"/>
      <c r="R18" s="13"/>
      <c r="S18" s="13"/>
      <c r="T18" s="13"/>
      <c r="U18" s="13"/>
      <c r="V18" s="33"/>
      <c r="W18" s="13"/>
      <c r="X18" s="13"/>
      <c r="Y18" s="13"/>
      <c r="Z18" s="13"/>
      <c r="AA18" s="13"/>
      <c r="AB18" s="6"/>
    </row>
    <row r="19" spans="1:28" s="2" customFormat="1" ht="17.25">
      <c r="C19" s="3"/>
      <c r="D19" s="42" t="s">
        <v>36</v>
      </c>
      <c r="E19" s="123">
        <v>0</v>
      </c>
      <c r="F19" s="3" t="s">
        <v>35</v>
      </c>
      <c r="I19" s="3"/>
      <c r="P19" s="13"/>
      <c r="Q19" s="13"/>
      <c r="R19" s="13"/>
      <c r="S19" s="13"/>
      <c r="T19" s="13"/>
      <c r="U19" s="13"/>
      <c r="V19" s="33"/>
      <c r="W19" s="13"/>
      <c r="X19" s="13"/>
      <c r="Y19" s="13"/>
      <c r="Z19" s="13"/>
      <c r="AA19" s="13"/>
      <c r="AB19" s="6"/>
    </row>
    <row r="20" spans="1:28" s="2" customFormat="1" ht="17.25">
      <c r="C20" s="3"/>
      <c r="D20" s="42" t="s">
        <v>37</v>
      </c>
      <c r="E20" s="123">
        <v>0</v>
      </c>
      <c r="F20" s="3" t="s">
        <v>35</v>
      </c>
      <c r="I20" s="3"/>
      <c r="P20" s="13"/>
      <c r="Q20" s="13"/>
      <c r="R20" s="13"/>
      <c r="S20" s="13"/>
      <c r="T20" s="13"/>
      <c r="U20" s="13"/>
      <c r="V20" s="33"/>
      <c r="W20" s="13"/>
      <c r="X20" s="13"/>
      <c r="Y20" s="13"/>
      <c r="Z20" s="13"/>
      <c r="AA20" s="13"/>
      <c r="AB20" s="6"/>
    </row>
    <row r="21" spans="1:28" s="2" customFormat="1" ht="17.25">
      <c r="C21" s="3"/>
      <c r="D21" s="34" t="s">
        <v>43</v>
      </c>
      <c r="E21" s="113">
        <f>AX72</f>
        <v>0</v>
      </c>
      <c r="F21" s="6" t="s">
        <v>35</v>
      </c>
      <c r="I21" s="3"/>
      <c r="P21" s="13"/>
      <c r="Q21" s="13"/>
      <c r="R21" s="13"/>
      <c r="S21" s="13"/>
      <c r="T21" s="13"/>
      <c r="U21" s="13"/>
      <c r="V21" s="33"/>
      <c r="W21" s="13"/>
      <c r="X21" s="13"/>
      <c r="Y21" s="13"/>
      <c r="Z21" s="13"/>
      <c r="AA21" s="13"/>
      <c r="AB21" s="6"/>
    </row>
    <row r="22" spans="1:28" s="2" customFormat="1" ht="17.25">
      <c r="C22" s="3"/>
      <c r="D22" s="34" t="s">
        <v>44</v>
      </c>
      <c r="E22" s="113">
        <f>AY72</f>
        <v>0</v>
      </c>
      <c r="F22" s="6" t="s">
        <v>35</v>
      </c>
      <c r="I22" s="3"/>
      <c r="P22" s="13"/>
      <c r="Q22" s="13"/>
      <c r="R22" s="13"/>
      <c r="S22" s="13"/>
      <c r="T22" s="13"/>
      <c r="U22" s="13"/>
      <c r="V22" s="33"/>
      <c r="W22" s="13"/>
      <c r="X22" s="13"/>
      <c r="Y22" s="13"/>
      <c r="Z22" s="13"/>
      <c r="AA22" s="13"/>
      <c r="AB22" s="6"/>
    </row>
    <row r="23" spans="1:28" s="2" customFormat="1" ht="17.25">
      <c r="D23" s="34" t="s">
        <v>131</v>
      </c>
      <c r="E23" s="115">
        <f>E17-E21</f>
        <v>0</v>
      </c>
      <c r="F23" s="6" t="s">
        <v>35</v>
      </c>
      <c r="I23" s="3"/>
      <c r="P23" s="13"/>
      <c r="Q23" s="13"/>
      <c r="R23" s="13"/>
      <c r="S23" s="13"/>
      <c r="T23" s="13"/>
      <c r="U23" s="13"/>
      <c r="V23" s="33"/>
      <c r="W23" s="13"/>
      <c r="X23" s="13"/>
      <c r="Y23" s="13"/>
      <c r="Z23" s="13"/>
      <c r="AA23" s="13"/>
      <c r="AB23" s="6"/>
    </row>
    <row r="24" spans="1:28" s="2" customFormat="1" ht="17.25">
      <c r="D24" s="42"/>
      <c r="E24" s="37"/>
      <c r="F24" s="3"/>
      <c r="I24" s="3"/>
      <c r="P24" s="13"/>
      <c r="Q24" s="13"/>
      <c r="R24" s="13"/>
      <c r="S24" s="13"/>
      <c r="T24" s="13"/>
      <c r="U24" s="13"/>
      <c r="V24" s="33"/>
      <c r="W24" s="13"/>
      <c r="X24" s="13"/>
      <c r="Y24" s="13"/>
      <c r="Z24" s="13"/>
      <c r="AA24" s="13"/>
      <c r="AB24" s="6"/>
    </row>
    <row r="25" spans="1:28" s="2" customFormat="1" ht="17.25" customHeight="1">
      <c r="D25" s="189" t="s">
        <v>0</v>
      </c>
      <c r="E25" s="192" t="s">
        <v>1</v>
      </c>
      <c r="F25" s="158" t="s">
        <v>2</v>
      </c>
      <c r="G25" s="158" t="s">
        <v>3</v>
      </c>
      <c r="H25" s="151" t="s">
        <v>4</v>
      </c>
      <c r="I25" s="154" t="s">
        <v>155</v>
      </c>
      <c r="J25" s="184" t="s">
        <v>157</v>
      </c>
      <c r="K25" s="176" t="s">
        <v>61</v>
      </c>
      <c r="L25" s="177"/>
      <c r="M25" s="178"/>
      <c r="N25" s="6"/>
      <c r="P25" s="13"/>
      <c r="Q25" s="13"/>
      <c r="R25" s="13"/>
      <c r="S25" s="13"/>
      <c r="T25" s="13"/>
      <c r="U25" s="13"/>
      <c r="V25" s="33"/>
      <c r="W25" s="13"/>
      <c r="X25" s="13"/>
      <c r="Y25" s="13"/>
      <c r="Z25" s="13"/>
      <c r="AA25" s="13"/>
      <c r="AB25" s="6"/>
    </row>
    <row r="26" spans="1:28" s="2" customFormat="1" ht="17.25">
      <c r="D26" s="190"/>
      <c r="E26" s="192"/>
      <c r="F26" s="193"/>
      <c r="G26" s="193"/>
      <c r="H26" s="190"/>
      <c r="I26" s="194"/>
      <c r="J26" s="185"/>
      <c r="K26" s="179"/>
      <c r="L26" s="180"/>
      <c r="M26" s="181"/>
      <c r="N26" s="6"/>
      <c r="P26" s="13"/>
      <c r="Q26" s="13"/>
      <c r="R26" s="13"/>
      <c r="S26" s="13"/>
      <c r="T26" s="13"/>
      <c r="U26" s="13"/>
      <c r="V26" s="33"/>
      <c r="W26" s="13"/>
      <c r="X26" s="13"/>
      <c r="Y26" s="13"/>
      <c r="Z26" s="13"/>
      <c r="AA26" s="13"/>
      <c r="AB26" s="6"/>
    </row>
    <row r="27" spans="1:28" s="2" customFormat="1" ht="17.25">
      <c r="D27" s="191"/>
      <c r="E27" s="192"/>
      <c r="F27" s="159"/>
      <c r="G27" s="159"/>
      <c r="H27" s="191"/>
      <c r="I27" s="195"/>
      <c r="J27" s="155"/>
      <c r="K27" s="97" t="s">
        <v>55</v>
      </c>
      <c r="L27" s="98" t="s">
        <v>56</v>
      </c>
      <c r="M27" s="99" t="s">
        <v>57</v>
      </c>
      <c r="N27" s="6"/>
      <c r="P27" s="13"/>
      <c r="Q27" s="13"/>
      <c r="R27" s="13"/>
      <c r="S27" s="13"/>
      <c r="T27" s="13"/>
      <c r="U27" s="13"/>
      <c r="V27" s="33"/>
      <c r="W27" s="13"/>
      <c r="X27" s="13"/>
      <c r="Y27" s="13"/>
      <c r="Z27" s="13"/>
      <c r="AA27" s="13"/>
      <c r="AB27" s="6"/>
    </row>
    <row r="28" spans="1:28" s="2" customFormat="1" ht="17.25">
      <c r="D28" s="59" t="s">
        <v>88</v>
      </c>
      <c r="E28" s="59" t="s">
        <v>89</v>
      </c>
      <c r="F28" s="59" t="s">
        <v>90</v>
      </c>
      <c r="G28" s="59" t="s">
        <v>91</v>
      </c>
      <c r="H28" s="59" t="s">
        <v>92</v>
      </c>
      <c r="I28" s="59"/>
      <c r="J28" s="59" t="s">
        <v>93</v>
      </c>
      <c r="K28" s="59" t="s">
        <v>94</v>
      </c>
      <c r="L28" s="59" t="s">
        <v>95</v>
      </c>
      <c r="M28" s="59" t="s">
        <v>96</v>
      </c>
      <c r="N28" s="6"/>
      <c r="P28" s="13"/>
      <c r="Q28" s="13"/>
      <c r="R28" s="13"/>
      <c r="S28" s="13"/>
      <c r="T28" s="13"/>
      <c r="U28" s="13"/>
      <c r="V28" s="33"/>
      <c r="W28" s="13"/>
      <c r="X28" s="13"/>
      <c r="Y28" s="13"/>
      <c r="Z28" s="13"/>
      <c r="AA28" s="13"/>
      <c r="AB28" s="6"/>
    </row>
    <row r="29" spans="1:28" s="2" customFormat="1" ht="17.25" customHeight="1">
      <c r="D29" s="48"/>
      <c r="E29" s="48"/>
      <c r="F29" s="49"/>
      <c r="G29" s="49"/>
      <c r="H29" s="50"/>
      <c r="I29" s="51"/>
      <c r="J29" s="3"/>
      <c r="K29" s="124"/>
      <c r="L29" s="125"/>
      <c r="M29" s="125"/>
      <c r="N29" s="6"/>
      <c r="P29" s="13"/>
      <c r="Q29" s="13"/>
      <c r="R29" s="13"/>
      <c r="S29" s="13"/>
      <c r="T29" s="13"/>
      <c r="U29" s="13"/>
      <c r="V29" s="33"/>
      <c r="W29" s="13"/>
      <c r="X29" s="13"/>
      <c r="Y29" s="13"/>
      <c r="Z29" s="13"/>
      <c r="AA29" s="13"/>
      <c r="AB29" s="6"/>
    </row>
    <row r="30" spans="1:28" s="8" customFormat="1" ht="17.25">
      <c r="A30" s="103"/>
      <c r="B30" s="104"/>
      <c r="C30" s="103"/>
      <c r="D30" s="49"/>
      <c r="E30" s="105"/>
      <c r="F30" s="51"/>
      <c r="G30" s="106"/>
      <c r="H30" s="107"/>
      <c r="I30" s="107"/>
      <c r="J30" s="106"/>
      <c r="K30" s="182" t="s">
        <v>158</v>
      </c>
      <c r="L30" s="183"/>
      <c r="M30" s="183"/>
      <c r="N30" s="5"/>
      <c r="O30" s="5"/>
      <c r="P30" s="5"/>
      <c r="Q30" s="5"/>
      <c r="R30" s="5"/>
      <c r="S30" s="5"/>
      <c r="T30" s="3"/>
      <c r="U30" s="3"/>
      <c r="V30" s="5"/>
    </row>
    <row r="31" spans="1:28" s="8" customFormat="1" ht="17.25">
      <c r="A31" s="103"/>
      <c r="B31" s="104"/>
      <c r="C31" s="103"/>
      <c r="D31" s="49"/>
      <c r="E31" s="105"/>
      <c r="F31" s="51"/>
      <c r="G31" s="106"/>
      <c r="H31" s="107"/>
      <c r="I31" s="107"/>
      <c r="J31" s="106"/>
      <c r="K31" s="183"/>
      <c r="L31" s="183"/>
      <c r="M31" s="183"/>
      <c r="N31" s="5"/>
      <c r="O31" s="5"/>
      <c r="P31" s="5"/>
      <c r="Q31" s="5"/>
      <c r="R31" s="5"/>
      <c r="S31" s="5"/>
      <c r="T31" s="3"/>
      <c r="U31" s="3"/>
      <c r="V31" s="5"/>
    </row>
    <row r="32" spans="1:28" s="8" customFormat="1" ht="17.25">
      <c r="A32" s="103"/>
      <c r="B32" s="104"/>
      <c r="C32" s="103"/>
      <c r="D32" s="49"/>
      <c r="E32" s="105"/>
      <c r="F32" s="51"/>
      <c r="G32" s="106"/>
      <c r="H32" s="107"/>
      <c r="I32" s="107"/>
      <c r="J32" s="106"/>
      <c r="K32" s="183"/>
      <c r="L32" s="183"/>
      <c r="M32" s="183"/>
      <c r="N32" s="5"/>
      <c r="O32" s="5"/>
      <c r="P32" s="5"/>
      <c r="Q32" s="5"/>
      <c r="R32" s="5"/>
      <c r="S32" s="5"/>
      <c r="T32" s="3"/>
      <c r="U32" s="3"/>
      <c r="V32" s="5"/>
    </row>
    <row r="33" spans="1:22" s="8" customFormat="1" ht="17.25">
      <c r="A33" s="103"/>
      <c r="B33" s="104"/>
      <c r="C33" s="103"/>
      <c r="D33" s="49"/>
      <c r="E33" s="105"/>
      <c r="F33" s="51"/>
      <c r="G33" s="106"/>
      <c r="H33" s="107"/>
      <c r="I33" s="107"/>
      <c r="J33" s="106"/>
      <c r="K33" s="183"/>
      <c r="L33" s="183"/>
      <c r="M33" s="183"/>
      <c r="N33" s="5"/>
      <c r="O33" s="5"/>
      <c r="P33" s="5"/>
      <c r="Q33" s="5"/>
      <c r="R33" s="5"/>
      <c r="S33" s="5"/>
      <c r="T33" s="3"/>
      <c r="U33" s="3"/>
      <c r="V33" s="5"/>
    </row>
    <row r="34" spans="1:22" s="8" customFormat="1" ht="17.25">
      <c r="A34" s="103"/>
      <c r="B34" s="104"/>
      <c r="C34" s="103"/>
      <c r="D34" s="49"/>
      <c r="E34" s="105"/>
      <c r="F34" s="51"/>
      <c r="G34" s="106"/>
      <c r="H34" s="107"/>
      <c r="I34" s="107"/>
      <c r="J34" s="106"/>
      <c r="K34" s="183"/>
      <c r="L34" s="183"/>
      <c r="M34" s="183"/>
      <c r="N34" s="5"/>
      <c r="O34" s="5"/>
      <c r="P34" s="5"/>
      <c r="Q34" s="5"/>
      <c r="R34" s="5"/>
      <c r="S34" s="5"/>
      <c r="T34" s="3"/>
      <c r="U34" s="3"/>
      <c r="V34" s="5"/>
    </row>
    <row r="35" spans="1:22" s="8" customFormat="1" ht="17.25">
      <c r="A35" s="46"/>
      <c r="B35" s="110" t="s">
        <v>15</v>
      </c>
      <c r="C35" s="108" t="s">
        <v>132</v>
      </c>
      <c r="D35" s="109"/>
      <c r="E35" s="31"/>
      <c r="F35" s="31"/>
      <c r="G35" s="32"/>
      <c r="H35" s="31"/>
      <c r="I35" s="31"/>
      <c r="J35" s="32"/>
      <c r="K35" s="183"/>
      <c r="L35" s="183"/>
      <c r="M35" s="183"/>
      <c r="N35" s="5"/>
      <c r="O35" s="5"/>
      <c r="P35" s="5"/>
      <c r="Q35" s="5"/>
      <c r="R35" s="5"/>
      <c r="S35" s="5"/>
      <c r="T35" s="3"/>
      <c r="U35" s="3"/>
      <c r="V35" s="5"/>
    </row>
    <row r="36" spans="1:22" s="8" customFormat="1" ht="17.25">
      <c r="A36" s="46"/>
      <c r="B36" s="47"/>
      <c r="C36" s="1" t="s">
        <v>58</v>
      </c>
      <c r="D36" s="31"/>
      <c r="E36" s="31"/>
      <c r="F36" s="31"/>
      <c r="G36" s="32"/>
      <c r="H36" s="31"/>
      <c r="I36" s="31"/>
      <c r="J36" s="32"/>
      <c r="K36" s="126"/>
      <c r="L36" s="126"/>
      <c r="M36" s="126"/>
      <c r="N36" s="5"/>
      <c r="O36" s="5"/>
      <c r="P36" s="5"/>
      <c r="Q36" s="5"/>
      <c r="R36" s="5"/>
      <c r="S36" s="5"/>
      <c r="T36" s="3"/>
      <c r="U36" s="3"/>
      <c r="V36" s="5"/>
    </row>
    <row r="37" spans="1:22" s="8" customFormat="1" ht="17.25">
      <c r="A37" s="46"/>
      <c r="B37" s="47"/>
      <c r="C37" s="9" t="s">
        <v>128</v>
      </c>
      <c r="D37" s="31"/>
      <c r="E37" s="31"/>
      <c r="F37" s="31"/>
      <c r="G37" s="32"/>
      <c r="H37" s="31"/>
      <c r="I37" s="31"/>
      <c r="J37" s="32"/>
      <c r="K37" s="126"/>
      <c r="L37" s="126"/>
      <c r="M37" s="126"/>
      <c r="N37" s="5"/>
      <c r="O37" s="5"/>
      <c r="P37" s="5"/>
      <c r="Q37" s="5"/>
      <c r="R37" s="5"/>
      <c r="S37" s="5"/>
      <c r="T37" s="3"/>
      <c r="U37" s="3"/>
      <c r="V37" s="5"/>
    </row>
    <row r="38" spans="1:22" s="8" customFormat="1" ht="17.25">
      <c r="A38" s="46"/>
      <c r="B38" s="47"/>
      <c r="C38" s="4" t="s">
        <v>174</v>
      </c>
      <c r="D38" s="31"/>
      <c r="E38" s="31"/>
      <c r="F38" s="31"/>
      <c r="G38" s="32"/>
      <c r="H38" s="31"/>
      <c r="I38" s="31"/>
      <c r="J38" s="32"/>
      <c r="K38" s="127"/>
      <c r="L38" s="127"/>
      <c r="M38" s="127"/>
      <c r="N38" s="5"/>
      <c r="O38" s="5"/>
      <c r="P38" s="5"/>
      <c r="Q38" s="5"/>
      <c r="R38" s="5"/>
      <c r="S38" s="5"/>
      <c r="T38" s="3"/>
      <c r="U38" s="3"/>
      <c r="V38" s="5"/>
    </row>
    <row r="39" spans="1:22" ht="17.25" customHeight="1">
      <c r="B39" s="47"/>
      <c r="C39" s="156" t="s">
        <v>5</v>
      </c>
      <c r="D39" s="172"/>
      <c r="E39" s="172"/>
      <c r="F39" s="172"/>
      <c r="G39" s="172"/>
      <c r="H39" s="157"/>
      <c r="I39" s="156" t="s">
        <v>6</v>
      </c>
      <c r="J39" s="157"/>
      <c r="K39" s="173" t="s">
        <v>7</v>
      </c>
      <c r="L39" s="174"/>
      <c r="M39" s="174"/>
      <c r="N39" s="186" t="s">
        <v>165</v>
      </c>
      <c r="O39" s="151" t="s">
        <v>133</v>
      </c>
    </row>
    <row r="40" spans="1:22" ht="17.25" customHeight="1">
      <c r="B40" s="47"/>
      <c r="C40" s="154" t="s">
        <v>8</v>
      </c>
      <c r="D40" s="160" t="s">
        <v>9</v>
      </c>
      <c r="E40" s="151" t="s">
        <v>42</v>
      </c>
      <c r="F40" s="156" t="s">
        <v>63</v>
      </c>
      <c r="G40" s="157"/>
      <c r="H40" s="158" t="s">
        <v>11</v>
      </c>
      <c r="I40" s="158" t="s">
        <v>12</v>
      </c>
      <c r="J40" s="168" t="s">
        <v>10</v>
      </c>
      <c r="K40" s="170" t="s">
        <v>8</v>
      </c>
      <c r="L40" s="163" t="s">
        <v>13</v>
      </c>
      <c r="M40" s="165" t="s">
        <v>10</v>
      </c>
      <c r="N40" s="187"/>
      <c r="O40" s="152"/>
    </row>
    <row r="41" spans="1:22" ht="17.25">
      <c r="B41" s="47"/>
      <c r="C41" s="155"/>
      <c r="D41" s="161"/>
      <c r="E41" s="162"/>
      <c r="F41" s="15" t="s">
        <v>62</v>
      </c>
      <c r="G41" s="16" t="s">
        <v>35</v>
      </c>
      <c r="H41" s="159"/>
      <c r="I41" s="167"/>
      <c r="J41" s="169"/>
      <c r="K41" s="171"/>
      <c r="L41" s="164"/>
      <c r="M41" s="166"/>
      <c r="N41" s="188"/>
      <c r="O41" s="153"/>
    </row>
    <row r="42" spans="1:22">
      <c r="C42" s="59" t="s">
        <v>20</v>
      </c>
      <c r="D42" s="118" t="s">
        <v>21</v>
      </c>
      <c r="E42" s="59" t="s">
        <v>22</v>
      </c>
      <c r="F42" s="59" t="s">
        <v>23</v>
      </c>
      <c r="G42" s="59" t="s">
        <v>24</v>
      </c>
      <c r="H42" s="59" t="s">
        <v>141</v>
      </c>
      <c r="I42" s="59" t="s">
        <v>142</v>
      </c>
      <c r="J42" s="59" t="s">
        <v>25</v>
      </c>
      <c r="K42" s="59" t="s">
        <v>26</v>
      </c>
      <c r="L42" s="118" t="s">
        <v>27</v>
      </c>
      <c r="M42" s="59" t="s">
        <v>28</v>
      </c>
      <c r="N42" s="59" t="s">
        <v>29</v>
      </c>
      <c r="O42" s="59" t="s">
        <v>30</v>
      </c>
    </row>
    <row r="44" spans="1:22" ht="30">
      <c r="D44" s="175" t="s">
        <v>167</v>
      </c>
      <c r="E44" s="175"/>
      <c r="F44" s="175"/>
      <c r="G44" s="44" t="s">
        <v>161</v>
      </c>
      <c r="H44" s="141" t="s">
        <v>168</v>
      </c>
    </row>
    <row r="45" spans="1:22" ht="17.25">
      <c r="H45" s="141" t="s">
        <v>169</v>
      </c>
    </row>
    <row r="48" spans="1:22" ht="26.25">
      <c r="A48" s="150" t="s">
        <v>164</v>
      </c>
      <c r="B48" s="150"/>
      <c r="C48" s="150"/>
      <c r="D48" s="150"/>
      <c r="E48" s="150"/>
      <c r="F48" s="150"/>
      <c r="G48" s="150"/>
      <c r="H48" s="150"/>
      <c r="I48" s="150"/>
      <c r="J48" s="150"/>
      <c r="K48" s="150"/>
      <c r="L48" s="150"/>
      <c r="M48" s="150"/>
      <c r="N48" s="150"/>
      <c r="O48" s="150"/>
      <c r="P48" s="150"/>
      <c r="Q48" s="150"/>
      <c r="R48" s="150"/>
      <c r="S48" s="150"/>
      <c r="T48" s="150"/>
    </row>
    <row r="49" spans="3:3" ht="18.75">
      <c r="C49" s="129"/>
    </row>
  </sheetData>
  <mergeCells count="26">
    <mergeCell ref="K25:M26"/>
    <mergeCell ref="K30:M35"/>
    <mergeCell ref="J25:J27"/>
    <mergeCell ref="N39:N41"/>
    <mergeCell ref="D25:D27"/>
    <mergeCell ref="E25:E27"/>
    <mergeCell ref="F25:F27"/>
    <mergeCell ref="G25:G27"/>
    <mergeCell ref="H25:H27"/>
    <mergeCell ref="I25:I27"/>
    <mergeCell ref="A48:T48"/>
    <mergeCell ref="O39:O41"/>
    <mergeCell ref="C40:C41"/>
    <mergeCell ref="F40:G40"/>
    <mergeCell ref="H40:H41"/>
    <mergeCell ref="D40:D41"/>
    <mergeCell ref="E40:E41"/>
    <mergeCell ref="L40:L41"/>
    <mergeCell ref="M40:M41"/>
    <mergeCell ref="I40:I41"/>
    <mergeCell ref="J40:J41"/>
    <mergeCell ref="K40:K41"/>
    <mergeCell ref="C39:H39"/>
    <mergeCell ref="I39:J39"/>
    <mergeCell ref="K39:M39"/>
    <mergeCell ref="D44:F44"/>
  </mergeCells>
  <pageMargins left="0.7" right="0.7" top="0.75" bottom="0.75" header="0.3" footer="0.3"/>
  <pageSetup scale="6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Y97"/>
  <sheetViews>
    <sheetView zoomScale="95" zoomScaleNormal="95" workbookViewId="0">
      <pane ySplit="9" topLeftCell="A10" activePane="bottomLeft" state="frozen"/>
      <selection pane="bottomLeft" activeCell="G21" sqref="G21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5.28515625" style="2" customWidth="1"/>
    <col min="7" max="7" width="11.28515625" style="3" bestFit="1" customWidth="1"/>
    <col min="8" max="8" width="12.140625" style="3" customWidth="1"/>
    <col min="9" max="9" width="8.7109375" style="81" customWidth="1"/>
    <col min="10" max="10" width="9.5703125" style="5" bestFit="1" customWidth="1"/>
    <col min="11" max="12" width="12.28515625" style="5" customWidth="1"/>
    <col min="13" max="14" width="11.7109375" style="81" customWidth="1"/>
    <col min="15" max="15" width="17.7109375" style="30" customWidth="1"/>
    <col min="16" max="16" width="9.28515625" style="30" bestFit="1" customWidth="1"/>
    <col min="17" max="17" width="13" style="7" customWidth="1"/>
    <col min="18" max="18" width="8.85546875" style="87" customWidth="1"/>
    <col min="19" max="19" width="12.28515625" style="5" customWidth="1"/>
    <col min="20" max="20" width="13.5703125" style="5" customWidth="1"/>
    <col min="21" max="21" width="74.42578125" style="2" customWidth="1"/>
    <col min="22" max="260" width="9" style="2"/>
    <col min="261" max="261" width="19.85546875" style="2" bestFit="1" customWidth="1"/>
    <col min="262" max="262" width="13.42578125" style="2" bestFit="1" customWidth="1"/>
    <col min="263" max="263" width="14.85546875" style="2" bestFit="1" customWidth="1"/>
    <col min="264" max="264" width="22" style="2" customWidth="1"/>
    <col min="265" max="265" width="7.42578125" style="2" bestFit="1" customWidth="1"/>
    <col min="266" max="266" width="11.28515625" style="2" bestFit="1" customWidth="1"/>
    <col min="267" max="267" width="7.42578125" style="2" bestFit="1" customWidth="1"/>
    <col min="268" max="268" width="14.28515625" style="2" bestFit="1" customWidth="1"/>
    <col min="269" max="269" width="12" style="2" customWidth="1"/>
    <col min="270" max="270" width="0" style="2" hidden="1" customWidth="1"/>
    <col min="271" max="271" width="10.85546875" style="2" customWidth="1"/>
    <col min="272" max="272" width="10.28515625" style="2" customWidth="1"/>
    <col min="273" max="273" width="10.42578125" style="2" bestFit="1" customWidth="1"/>
    <col min="274" max="274" width="21.42578125" style="2" customWidth="1"/>
    <col min="275" max="275" width="9.85546875" style="2" customWidth="1"/>
    <col min="276" max="516" width="9" style="2"/>
    <col min="517" max="517" width="19.85546875" style="2" bestFit="1" customWidth="1"/>
    <col min="518" max="518" width="13.42578125" style="2" bestFit="1" customWidth="1"/>
    <col min="519" max="519" width="14.85546875" style="2" bestFit="1" customWidth="1"/>
    <col min="520" max="520" width="22" style="2" customWidth="1"/>
    <col min="521" max="521" width="7.42578125" style="2" bestFit="1" customWidth="1"/>
    <col min="522" max="522" width="11.28515625" style="2" bestFit="1" customWidth="1"/>
    <col min="523" max="523" width="7.42578125" style="2" bestFit="1" customWidth="1"/>
    <col min="524" max="524" width="14.28515625" style="2" bestFit="1" customWidth="1"/>
    <col min="525" max="525" width="12" style="2" customWidth="1"/>
    <col min="526" max="526" width="0" style="2" hidden="1" customWidth="1"/>
    <col min="527" max="527" width="10.85546875" style="2" customWidth="1"/>
    <col min="528" max="528" width="10.28515625" style="2" customWidth="1"/>
    <col min="529" max="529" width="10.42578125" style="2" bestFit="1" customWidth="1"/>
    <col min="530" max="530" width="21.42578125" style="2" customWidth="1"/>
    <col min="531" max="531" width="9.85546875" style="2" customWidth="1"/>
    <col min="532" max="772" width="9" style="2"/>
    <col min="773" max="773" width="19.85546875" style="2" bestFit="1" customWidth="1"/>
    <col min="774" max="774" width="13.42578125" style="2" bestFit="1" customWidth="1"/>
    <col min="775" max="775" width="14.85546875" style="2" bestFit="1" customWidth="1"/>
    <col min="776" max="776" width="22" style="2" customWidth="1"/>
    <col min="777" max="777" width="7.42578125" style="2" bestFit="1" customWidth="1"/>
    <col min="778" max="778" width="11.28515625" style="2" bestFit="1" customWidth="1"/>
    <col min="779" max="779" width="7.42578125" style="2" bestFit="1" customWidth="1"/>
    <col min="780" max="780" width="14.28515625" style="2" bestFit="1" customWidth="1"/>
    <col min="781" max="781" width="12" style="2" customWidth="1"/>
    <col min="782" max="782" width="0" style="2" hidden="1" customWidth="1"/>
    <col min="783" max="783" width="10.85546875" style="2" customWidth="1"/>
    <col min="784" max="784" width="10.28515625" style="2" customWidth="1"/>
    <col min="785" max="785" width="10.42578125" style="2" bestFit="1" customWidth="1"/>
    <col min="786" max="786" width="21.42578125" style="2" customWidth="1"/>
    <col min="787" max="787" width="9.85546875" style="2" customWidth="1"/>
    <col min="788" max="1028" width="9" style="2"/>
    <col min="1029" max="1029" width="19.85546875" style="2" bestFit="1" customWidth="1"/>
    <col min="1030" max="1030" width="13.42578125" style="2" bestFit="1" customWidth="1"/>
    <col min="1031" max="1031" width="14.85546875" style="2" bestFit="1" customWidth="1"/>
    <col min="1032" max="1032" width="22" style="2" customWidth="1"/>
    <col min="1033" max="1033" width="7.42578125" style="2" bestFit="1" customWidth="1"/>
    <col min="1034" max="1034" width="11.28515625" style="2" bestFit="1" customWidth="1"/>
    <col min="1035" max="1035" width="7.42578125" style="2" bestFit="1" customWidth="1"/>
    <col min="1036" max="1036" width="14.28515625" style="2" bestFit="1" customWidth="1"/>
    <col min="1037" max="1037" width="12" style="2" customWidth="1"/>
    <col min="1038" max="1038" width="0" style="2" hidden="1" customWidth="1"/>
    <col min="1039" max="1039" width="10.85546875" style="2" customWidth="1"/>
    <col min="1040" max="1040" width="10.28515625" style="2" customWidth="1"/>
    <col min="1041" max="1041" width="10.42578125" style="2" bestFit="1" customWidth="1"/>
    <col min="1042" max="1042" width="21.42578125" style="2" customWidth="1"/>
    <col min="1043" max="1043" width="9.85546875" style="2" customWidth="1"/>
    <col min="1044" max="1284" width="9" style="2"/>
    <col min="1285" max="1285" width="19.85546875" style="2" bestFit="1" customWidth="1"/>
    <col min="1286" max="1286" width="13.42578125" style="2" bestFit="1" customWidth="1"/>
    <col min="1287" max="1287" width="14.85546875" style="2" bestFit="1" customWidth="1"/>
    <col min="1288" max="1288" width="22" style="2" customWidth="1"/>
    <col min="1289" max="1289" width="7.42578125" style="2" bestFit="1" customWidth="1"/>
    <col min="1290" max="1290" width="11.28515625" style="2" bestFit="1" customWidth="1"/>
    <col min="1291" max="1291" width="7.42578125" style="2" bestFit="1" customWidth="1"/>
    <col min="1292" max="1292" width="14.28515625" style="2" bestFit="1" customWidth="1"/>
    <col min="1293" max="1293" width="12" style="2" customWidth="1"/>
    <col min="1294" max="1294" width="0" style="2" hidden="1" customWidth="1"/>
    <col min="1295" max="1295" width="10.85546875" style="2" customWidth="1"/>
    <col min="1296" max="1296" width="10.28515625" style="2" customWidth="1"/>
    <col min="1297" max="1297" width="10.42578125" style="2" bestFit="1" customWidth="1"/>
    <col min="1298" max="1298" width="21.42578125" style="2" customWidth="1"/>
    <col min="1299" max="1299" width="9.85546875" style="2" customWidth="1"/>
    <col min="1300" max="1540" width="9" style="2"/>
    <col min="1541" max="1541" width="19.85546875" style="2" bestFit="1" customWidth="1"/>
    <col min="1542" max="1542" width="13.42578125" style="2" bestFit="1" customWidth="1"/>
    <col min="1543" max="1543" width="14.85546875" style="2" bestFit="1" customWidth="1"/>
    <col min="1544" max="1544" width="22" style="2" customWidth="1"/>
    <col min="1545" max="1545" width="7.42578125" style="2" bestFit="1" customWidth="1"/>
    <col min="1546" max="1546" width="11.28515625" style="2" bestFit="1" customWidth="1"/>
    <col min="1547" max="1547" width="7.42578125" style="2" bestFit="1" customWidth="1"/>
    <col min="1548" max="1548" width="14.28515625" style="2" bestFit="1" customWidth="1"/>
    <col min="1549" max="1549" width="12" style="2" customWidth="1"/>
    <col min="1550" max="1550" width="0" style="2" hidden="1" customWidth="1"/>
    <col min="1551" max="1551" width="10.85546875" style="2" customWidth="1"/>
    <col min="1552" max="1552" width="10.28515625" style="2" customWidth="1"/>
    <col min="1553" max="1553" width="10.42578125" style="2" bestFit="1" customWidth="1"/>
    <col min="1554" max="1554" width="21.42578125" style="2" customWidth="1"/>
    <col min="1555" max="1555" width="9.85546875" style="2" customWidth="1"/>
    <col min="1556" max="1796" width="9" style="2"/>
    <col min="1797" max="1797" width="19.85546875" style="2" bestFit="1" customWidth="1"/>
    <col min="1798" max="1798" width="13.42578125" style="2" bestFit="1" customWidth="1"/>
    <col min="1799" max="1799" width="14.85546875" style="2" bestFit="1" customWidth="1"/>
    <col min="1800" max="1800" width="22" style="2" customWidth="1"/>
    <col min="1801" max="1801" width="7.42578125" style="2" bestFit="1" customWidth="1"/>
    <col min="1802" max="1802" width="11.28515625" style="2" bestFit="1" customWidth="1"/>
    <col min="1803" max="1803" width="7.42578125" style="2" bestFit="1" customWidth="1"/>
    <col min="1804" max="1804" width="14.28515625" style="2" bestFit="1" customWidth="1"/>
    <col min="1805" max="1805" width="12" style="2" customWidth="1"/>
    <col min="1806" max="1806" width="0" style="2" hidden="1" customWidth="1"/>
    <col min="1807" max="1807" width="10.85546875" style="2" customWidth="1"/>
    <col min="1808" max="1808" width="10.28515625" style="2" customWidth="1"/>
    <col min="1809" max="1809" width="10.42578125" style="2" bestFit="1" customWidth="1"/>
    <col min="1810" max="1810" width="21.42578125" style="2" customWidth="1"/>
    <col min="1811" max="1811" width="9.85546875" style="2" customWidth="1"/>
    <col min="1812" max="2052" width="9" style="2"/>
    <col min="2053" max="2053" width="19.85546875" style="2" bestFit="1" customWidth="1"/>
    <col min="2054" max="2054" width="13.42578125" style="2" bestFit="1" customWidth="1"/>
    <col min="2055" max="2055" width="14.85546875" style="2" bestFit="1" customWidth="1"/>
    <col min="2056" max="2056" width="22" style="2" customWidth="1"/>
    <col min="2057" max="2057" width="7.42578125" style="2" bestFit="1" customWidth="1"/>
    <col min="2058" max="2058" width="11.28515625" style="2" bestFit="1" customWidth="1"/>
    <col min="2059" max="2059" width="7.42578125" style="2" bestFit="1" customWidth="1"/>
    <col min="2060" max="2060" width="14.28515625" style="2" bestFit="1" customWidth="1"/>
    <col min="2061" max="2061" width="12" style="2" customWidth="1"/>
    <col min="2062" max="2062" width="0" style="2" hidden="1" customWidth="1"/>
    <col min="2063" max="2063" width="10.85546875" style="2" customWidth="1"/>
    <col min="2064" max="2064" width="10.28515625" style="2" customWidth="1"/>
    <col min="2065" max="2065" width="10.42578125" style="2" bestFit="1" customWidth="1"/>
    <col min="2066" max="2066" width="21.42578125" style="2" customWidth="1"/>
    <col min="2067" max="2067" width="9.85546875" style="2" customWidth="1"/>
    <col min="2068" max="2308" width="9" style="2"/>
    <col min="2309" max="2309" width="19.85546875" style="2" bestFit="1" customWidth="1"/>
    <col min="2310" max="2310" width="13.42578125" style="2" bestFit="1" customWidth="1"/>
    <col min="2311" max="2311" width="14.85546875" style="2" bestFit="1" customWidth="1"/>
    <col min="2312" max="2312" width="22" style="2" customWidth="1"/>
    <col min="2313" max="2313" width="7.42578125" style="2" bestFit="1" customWidth="1"/>
    <col min="2314" max="2314" width="11.28515625" style="2" bestFit="1" customWidth="1"/>
    <col min="2315" max="2315" width="7.42578125" style="2" bestFit="1" customWidth="1"/>
    <col min="2316" max="2316" width="14.28515625" style="2" bestFit="1" customWidth="1"/>
    <col min="2317" max="2317" width="12" style="2" customWidth="1"/>
    <col min="2318" max="2318" width="0" style="2" hidden="1" customWidth="1"/>
    <col min="2319" max="2319" width="10.85546875" style="2" customWidth="1"/>
    <col min="2320" max="2320" width="10.28515625" style="2" customWidth="1"/>
    <col min="2321" max="2321" width="10.42578125" style="2" bestFit="1" customWidth="1"/>
    <col min="2322" max="2322" width="21.42578125" style="2" customWidth="1"/>
    <col min="2323" max="2323" width="9.85546875" style="2" customWidth="1"/>
    <col min="2324" max="2564" width="9" style="2"/>
    <col min="2565" max="2565" width="19.85546875" style="2" bestFit="1" customWidth="1"/>
    <col min="2566" max="2566" width="13.42578125" style="2" bestFit="1" customWidth="1"/>
    <col min="2567" max="2567" width="14.85546875" style="2" bestFit="1" customWidth="1"/>
    <col min="2568" max="2568" width="22" style="2" customWidth="1"/>
    <col min="2569" max="2569" width="7.42578125" style="2" bestFit="1" customWidth="1"/>
    <col min="2570" max="2570" width="11.28515625" style="2" bestFit="1" customWidth="1"/>
    <col min="2571" max="2571" width="7.42578125" style="2" bestFit="1" customWidth="1"/>
    <col min="2572" max="2572" width="14.28515625" style="2" bestFit="1" customWidth="1"/>
    <col min="2573" max="2573" width="12" style="2" customWidth="1"/>
    <col min="2574" max="2574" width="0" style="2" hidden="1" customWidth="1"/>
    <col min="2575" max="2575" width="10.85546875" style="2" customWidth="1"/>
    <col min="2576" max="2576" width="10.28515625" style="2" customWidth="1"/>
    <col min="2577" max="2577" width="10.42578125" style="2" bestFit="1" customWidth="1"/>
    <col min="2578" max="2578" width="21.42578125" style="2" customWidth="1"/>
    <col min="2579" max="2579" width="9.85546875" style="2" customWidth="1"/>
    <col min="2580" max="2820" width="9" style="2"/>
    <col min="2821" max="2821" width="19.85546875" style="2" bestFit="1" customWidth="1"/>
    <col min="2822" max="2822" width="13.42578125" style="2" bestFit="1" customWidth="1"/>
    <col min="2823" max="2823" width="14.85546875" style="2" bestFit="1" customWidth="1"/>
    <col min="2824" max="2824" width="22" style="2" customWidth="1"/>
    <col min="2825" max="2825" width="7.42578125" style="2" bestFit="1" customWidth="1"/>
    <col min="2826" max="2826" width="11.28515625" style="2" bestFit="1" customWidth="1"/>
    <col min="2827" max="2827" width="7.42578125" style="2" bestFit="1" customWidth="1"/>
    <col min="2828" max="2828" width="14.28515625" style="2" bestFit="1" customWidth="1"/>
    <col min="2829" max="2829" width="12" style="2" customWidth="1"/>
    <col min="2830" max="2830" width="0" style="2" hidden="1" customWidth="1"/>
    <col min="2831" max="2831" width="10.85546875" style="2" customWidth="1"/>
    <col min="2832" max="2832" width="10.28515625" style="2" customWidth="1"/>
    <col min="2833" max="2833" width="10.42578125" style="2" bestFit="1" customWidth="1"/>
    <col min="2834" max="2834" width="21.42578125" style="2" customWidth="1"/>
    <col min="2835" max="2835" width="9.85546875" style="2" customWidth="1"/>
    <col min="2836" max="3076" width="9" style="2"/>
    <col min="3077" max="3077" width="19.85546875" style="2" bestFit="1" customWidth="1"/>
    <col min="3078" max="3078" width="13.42578125" style="2" bestFit="1" customWidth="1"/>
    <col min="3079" max="3079" width="14.85546875" style="2" bestFit="1" customWidth="1"/>
    <col min="3080" max="3080" width="22" style="2" customWidth="1"/>
    <col min="3081" max="3081" width="7.42578125" style="2" bestFit="1" customWidth="1"/>
    <col min="3082" max="3082" width="11.28515625" style="2" bestFit="1" customWidth="1"/>
    <col min="3083" max="3083" width="7.42578125" style="2" bestFit="1" customWidth="1"/>
    <col min="3084" max="3084" width="14.28515625" style="2" bestFit="1" customWidth="1"/>
    <col min="3085" max="3085" width="12" style="2" customWidth="1"/>
    <col min="3086" max="3086" width="0" style="2" hidden="1" customWidth="1"/>
    <col min="3087" max="3087" width="10.85546875" style="2" customWidth="1"/>
    <col min="3088" max="3088" width="10.28515625" style="2" customWidth="1"/>
    <col min="3089" max="3089" width="10.42578125" style="2" bestFit="1" customWidth="1"/>
    <col min="3090" max="3090" width="21.42578125" style="2" customWidth="1"/>
    <col min="3091" max="3091" width="9.85546875" style="2" customWidth="1"/>
    <col min="3092" max="3332" width="9" style="2"/>
    <col min="3333" max="3333" width="19.85546875" style="2" bestFit="1" customWidth="1"/>
    <col min="3334" max="3334" width="13.42578125" style="2" bestFit="1" customWidth="1"/>
    <col min="3335" max="3335" width="14.85546875" style="2" bestFit="1" customWidth="1"/>
    <col min="3336" max="3336" width="22" style="2" customWidth="1"/>
    <col min="3337" max="3337" width="7.42578125" style="2" bestFit="1" customWidth="1"/>
    <col min="3338" max="3338" width="11.28515625" style="2" bestFit="1" customWidth="1"/>
    <col min="3339" max="3339" width="7.42578125" style="2" bestFit="1" customWidth="1"/>
    <col min="3340" max="3340" width="14.28515625" style="2" bestFit="1" customWidth="1"/>
    <col min="3341" max="3341" width="12" style="2" customWidth="1"/>
    <col min="3342" max="3342" width="0" style="2" hidden="1" customWidth="1"/>
    <col min="3343" max="3343" width="10.85546875" style="2" customWidth="1"/>
    <col min="3344" max="3344" width="10.28515625" style="2" customWidth="1"/>
    <col min="3345" max="3345" width="10.42578125" style="2" bestFit="1" customWidth="1"/>
    <col min="3346" max="3346" width="21.42578125" style="2" customWidth="1"/>
    <col min="3347" max="3347" width="9.85546875" style="2" customWidth="1"/>
    <col min="3348" max="3588" width="9" style="2"/>
    <col min="3589" max="3589" width="19.85546875" style="2" bestFit="1" customWidth="1"/>
    <col min="3590" max="3590" width="13.42578125" style="2" bestFit="1" customWidth="1"/>
    <col min="3591" max="3591" width="14.85546875" style="2" bestFit="1" customWidth="1"/>
    <col min="3592" max="3592" width="22" style="2" customWidth="1"/>
    <col min="3593" max="3593" width="7.42578125" style="2" bestFit="1" customWidth="1"/>
    <col min="3594" max="3594" width="11.28515625" style="2" bestFit="1" customWidth="1"/>
    <col min="3595" max="3595" width="7.42578125" style="2" bestFit="1" customWidth="1"/>
    <col min="3596" max="3596" width="14.28515625" style="2" bestFit="1" customWidth="1"/>
    <col min="3597" max="3597" width="12" style="2" customWidth="1"/>
    <col min="3598" max="3598" width="0" style="2" hidden="1" customWidth="1"/>
    <col min="3599" max="3599" width="10.85546875" style="2" customWidth="1"/>
    <col min="3600" max="3600" width="10.28515625" style="2" customWidth="1"/>
    <col min="3601" max="3601" width="10.42578125" style="2" bestFit="1" customWidth="1"/>
    <col min="3602" max="3602" width="21.42578125" style="2" customWidth="1"/>
    <col min="3603" max="3603" width="9.85546875" style="2" customWidth="1"/>
    <col min="3604" max="3844" width="9" style="2"/>
    <col min="3845" max="3845" width="19.85546875" style="2" bestFit="1" customWidth="1"/>
    <col min="3846" max="3846" width="13.42578125" style="2" bestFit="1" customWidth="1"/>
    <col min="3847" max="3847" width="14.85546875" style="2" bestFit="1" customWidth="1"/>
    <col min="3848" max="3848" width="22" style="2" customWidth="1"/>
    <col min="3849" max="3849" width="7.42578125" style="2" bestFit="1" customWidth="1"/>
    <col min="3850" max="3850" width="11.28515625" style="2" bestFit="1" customWidth="1"/>
    <col min="3851" max="3851" width="7.42578125" style="2" bestFit="1" customWidth="1"/>
    <col min="3852" max="3852" width="14.28515625" style="2" bestFit="1" customWidth="1"/>
    <col min="3853" max="3853" width="12" style="2" customWidth="1"/>
    <col min="3854" max="3854" width="0" style="2" hidden="1" customWidth="1"/>
    <col min="3855" max="3855" width="10.85546875" style="2" customWidth="1"/>
    <col min="3856" max="3856" width="10.28515625" style="2" customWidth="1"/>
    <col min="3857" max="3857" width="10.42578125" style="2" bestFit="1" customWidth="1"/>
    <col min="3858" max="3858" width="21.42578125" style="2" customWidth="1"/>
    <col min="3859" max="3859" width="9.85546875" style="2" customWidth="1"/>
    <col min="3860" max="4100" width="9" style="2"/>
    <col min="4101" max="4101" width="19.85546875" style="2" bestFit="1" customWidth="1"/>
    <col min="4102" max="4102" width="13.42578125" style="2" bestFit="1" customWidth="1"/>
    <col min="4103" max="4103" width="14.85546875" style="2" bestFit="1" customWidth="1"/>
    <col min="4104" max="4104" width="22" style="2" customWidth="1"/>
    <col min="4105" max="4105" width="7.42578125" style="2" bestFit="1" customWidth="1"/>
    <col min="4106" max="4106" width="11.28515625" style="2" bestFit="1" customWidth="1"/>
    <col min="4107" max="4107" width="7.42578125" style="2" bestFit="1" customWidth="1"/>
    <col min="4108" max="4108" width="14.28515625" style="2" bestFit="1" customWidth="1"/>
    <col min="4109" max="4109" width="12" style="2" customWidth="1"/>
    <col min="4110" max="4110" width="0" style="2" hidden="1" customWidth="1"/>
    <col min="4111" max="4111" width="10.85546875" style="2" customWidth="1"/>
    <col min="4112" max="4112" width="10.28515625" style="2" customWidth="1"/>
    <col min="4113" max="4113" width="10.42578125" style="2" bestFit="1" customWidth="1"/>
    <col min="4114" max="4114" width="21.42578125" style="2" customWidth="1"/>
    <col min="4115" max="4115" width="9.85546875" style="2" customWidth="1"/>
    <col min="4116" max="4356" width="9" style="2"/>
    <col min="4357" max="4357" width="19.85546875" style="2" bestFit="1" customWidth="1"/>
    <col min="4358" max="4358" width="13.42578125" style="2" bestFit="1" customWidth="1"/>
    <col min="4359" max="4359" width="14.85546875" style="2" bestFit="1" customWidth="1"/>
    <col min="4360" max="4360" width="22" style="2" customWidth="1"/>
    <col min="4361" max="4361" width="7.42578125" style="2" bestFit="1" customWidth="1"/>
    <col min="4362" max="4362" width="11.28515625" style="2" bestFit="1" customWidth="1"/>
    <col min="4363" max="4363" width="7.42578125" style="2" bestFit="1" customWidth="1"/>
    <col min="4364" max="4364" width="14.28515625" style="2" bestFit="1" customWidth="1"/>
    <col min="4365" max="4365" width="12" style="2" customWidth="1"/>
    <col min="4366" max="4366" width="0" style="2" hidden="1" customWidth="1"/>
    <col min="4367" max="4367" width="10.85546875" style="2" customWidth="1"/>
    <col min="4368" max="4368" width="10.28515625" style="2" customWidth="1"/>
    <col min="4369" max="4369" width="10.42578125" style="2" bestFit="1" customWidth="1"/>
    <col min="4370" max="4370" width="21.42578125" style="2" customWidth="1"/>
    <col min="4371" max="4371" width="9.85546875" style="2" customWidth="1"/>
    <col min="4372" max="4612" width="9" style="2"/>
    <col min="4613" max="4613" width="19.85546875" style="2" bestFit="1" customWidth="1"/>
    <col min="4614" max="4614" width="13.42578125" style="2" bestFit="1" customWidth="1"/>
    <col min="4615" max="4615" width="14.85546875" style="2" bestFit="1" customWidth="1"/>
    <col min="4616" max="4616" width="22" style="2" customWidth="1"/>
    <col min="4617" max="4617" width="7.42578125" style="2" bestFit="1" customWidth="1"/>
    <col min="4618" max="4618" width="11.28515625" style="2" bestFit="1" customWidth="1"/>
    <col min="4619" max="4619" width="7.42578125" style="2" bestFit="1" customWidth="1"/>
    <col min="4620" max="4620" width="14.28515625" style="2" bestFit="1" customWidth="1"/>
    <col min="4621" max="4621" width="12" style="2" customWidth="1"/>
    <col min="4622" max="4622" width="0" style="2" hidden="1" customWidth="1"/>
    <col min="4623" max="4623" width="10.85546875" style="2" customWidth="1"/>
    <col min="4624" max="4624" width="10.28515625" style="2" customWidth="1"/>
    <col min="4625" max="4625" width="10.42578125" style="2" bestFit="1" customWidth="1"/>
    <col min="4626" max="4626" width="21.42578125" style="2" customWidth="1"/>
    <col min="4627" max="4627" width="9.85546875" style="2" customWidth="1"/>
    <col min="4628" max="4868" width="9" style="2"/>
    <col min="4869" max="4869" width="19.85546875" style="2" bestFit="1" customWidth="1"/>
    <col min="4870" max="4870" width="13.42578125" style="2" bestFit="1" customWidth="1"/>
    <col min="4871" max="4871" width="14.85546875" style="2" bestFit="1" customWidth="1"/>
    <col min="4872" max="4872" width="22" style="2" customWidth="1"/>
    <col min="4873" max="4873" width="7.42578125" style="2" bestFit="1" customWidth="1"/>
    <col min="4874" max="4874" width="11.28515625" style="2" bestFit="1" customWidth="1"/>
    <col min="4875" max="4875" width="7.42578125" style="2" bestFit="1" customWidth="1"/>
    <col min="4876" max="4876" width="14.28515625" style="2" bestFit="1" customWidth="1"/>
    <col min="4877" max="4877" width="12" style="2" customWidth="1"/>
    <col min="4878" max="4878" width="0" style="2" hidden="1" customWidth="1"/>
    <col min="4879" max="4879" width="10.85546875" style="2" customWidth="1"/>
    <col min="4880" max="4880" width="10.28515625" style="2" customWidth="1"/>
    <col min="4881" max="4881" width="10.42578125" style="2" bestFit="1" customWidth="1"/>
    <col min="4882" max="4882" width="21.42578125" style="2" customWidth="1"/>
    <col min="4883" max="4883" width="9.85546875" style="2" customWidth="1"/>
    <col min="4884" max="5124" width="9" style="2"/>
    <col min="5125" max="5125" width="19.85546875" style="2" bestFit="1" customWidth="1"/>
    <col min="5126" max="5126" width="13.42578125" style="2" bestFit="1" customWidth="1"/>
    <col min="5127" max="5127" width="14.85546875" style="2" bestFit="1" customWidth="1"/>
    <col min="5128" max="5128" width="22" style="2" customWidth="1"/>
    <col min="5129" max="5129" width="7.42578125" style="2" bestFit="1" customWidth="1"/>
    <col min="5130" max="5130" width="11.28515625" style="2" bestFit="1" customWidth="1"/>
    <col min="5131" max="5131" width="7.42578125" style="2" bestFit="1" customWidth="1"/>
    <col min="5132" max="5132" width="14.28515625" style="2" bestFit="1" customWidth="1"/>
    <col min="5133" max="5133" width="12" style="2" customWidth="1"/>
    <col min="5134" max="5134" width="0" style="2" hidden="1" customWidth="1"/>
    <col min="5135" max="5135" width="10.85546875" style="2" customWidth="1"/>
    <col min="5136" max="5136" width="10.28515625" style="2" customWidth="1"/>
    <col min="5137" max="5137" width="10.42578125" style="2" bestFit="1" customWidth="1"/>
    <col min="5138" max="5138" width="21.42578125" style="2" customWidth="1"/>
    <col min="5139" max="5139" width="9.85546875" style="2" customWidth="1"/>
    <col min="5140" max="5380" width="9" style="2"/>
    <col min="5381" max="5381" width="19.85546875" style="2" bestFit="1" customWidth="1"/>
    <col min="5382" max="5382" width="13.42578125" style="2" bestFit="1" customWidth="1"/>
    <col min="5383" max="5383" width="14.85546875" style="2" bestFit="1" customWidth="1"/>
    <col min="5384" max="5384" width="22" style="2" customWidth="1"/>
    <col min="5385" max="5385" width="7.42578125" style="2" bestFit="1" customWidth="1"/>
    <col min="5386" max="5386" width="11.28515625" style="2" bestFit="1" customWidth="1"/>
    <col min="5387" max="5387" width="7.42578125" style="2" bestFit="1" customWidth="1"/>
    <col min="5388" max="5388" width="14.28515625" style="2" bestFit="1" customWidth="1"/>
    <col min="5389" max="5389" width="12" style="2" customWidth="1"/>
    <col min="5390" max="5390" width="0" style="2" hidden="1" customWidth="1"/>
    <col min="5391" max="5391" width="10.85546875" style="2" customWidth="1"/>
    <col min="5392" max="5392" width="10.28515625" style="2" customWidth="1"/>
    <col min="5393" max="5393" width="10.42578125" style="2" bestFit="1" customWidth="1"/>
    <col min="5394" max="5394" width="21.42578125" style="2" customWidth="1"/>
    <col min="5395" max="5395" width="9.85546875" style="2" customWidth="1"/>
    <col min="5396" max="5636" width="9" style="2"/>
    <col min="5637" max="5637" width="19.85546875" style="2" bestFit="1" customWidth="1"/>
    <col min="5638" max="5638" width="13.42578125" style="2" bestFit="1" customWidth="1"/>
    <col min="5639" max="5639" width="14.85546875" style="2" bestFit="1" customWidth="1"/>
    <col min="5640" max="5640" width="22" style="2" customWidth="1"/>
    <col min="5641" max="5641" width="7.42578125" style="2" bestFit="1" customWidth="1"/>
    <col min="5642" max="5642" width="11.28515625" style="2" bestFit="1" customWidth="1"/>
    <col min="5643" max="5643" width="7.42578125" style="2" bestFit="1" customWidth="1"/>
    <col min="5644" max="5644" width="14.28515625" style="2" bestFit="1" customWidth="1"/>
    <col min="5645" max="5645" width="12" style="2" customWidth="1"/>
    <col min="5646" max="5646" width="0" style="2" hidden="1" customWidth="1"/>
    <col min="5647" max="5647" width="10.85546875" style="2" customWidth="1"/>
    <col min="5648" max="5648" width="10.28515625" style="2" customWidth="1"/>
    <col min="5649" max="5649" width="10.42578125" style="2" bestFit="1" customWidth="1"/>
    <col min="5650" max="5650" width="21.42578125" style="2" customWidth="1"/>
    <col min="5651" max="5651" width="9.85546875" style="2" customWidth="1"/>
    <col min="5652" max="5892" width="9" style="2"/>
    <col min="5893" max="5893" width="19.85546875" style="2" bestFit="1" customWidth="1"/>
    <col min="5894" max="5894" width="13.42578125" style="2" bestFit="1" customWidth="1"/>
    <col min="5895" max="5895" width="14.85546875" style="2" bestFit="1" customWidth="1"/>
    <col min="5896" max="5896" width="22" style="2" customWidth="1"/>
    <col min="5897" max="5897" width="7.42578125" style="2" bestFit="1" customWidth="1"/>
    <col min="5898" max="5898" width="11.28515625" style="2" bestFit="1" customWidth="1"/>
    <col min="5899" max="5899" width="7.42578125" style="2" bestFit="1" customWidth="1"/>
    <col min="5900" max="5900" width="14.28515625" style="2" bestFit="1" customWidth="1"/>
    <col min="5901" max="5901" width="12" style="2" customWidth="1"/>
    <col min="5902" max="5902" width="0" style="2" hidden="1" customWidth="1"/>
    <col min="5903" max="5903" width="10.85546875" style="2" customWidth="1"/>
    <col min="5904" max="5904" width="10.28515625" style="2" customWidth="1"/>
    <col min="5905" max="5905" width="10.42578125" style="2" bestFit="1" customWidth="1"/>
    <col min="5906" max="5906" width="21.42578125" style="2" customWidth="1"/>
    <col min="5907" max="5907" width="9.85546875" style="2" customWidth="1"/>
    <col min="5908" max="6148" width="9" style="2"/>
    <col min="6149" max="6149" width="19.85546875" style="2" bestFit="1" customWidth="1"/>
    <col min="6150" max="6150" width="13.42578125" style="2" bestFit="1" customWidth="1"/>
    <col min="6151" max="6151" width="14.85546875" style="2" bestFit="1" customWidth="1"/>
    <col min="6152" max="6152" width="22" style="2" customWidth="1"/>
    <col min="6153" max="6153" width="7.42578125" style="2" bestFit="1" customWidth="1"/>
    <col min="6154" max="6154" width="11.28515625" style="2" bestFit="1" customWidth="1"/>
    <col min="6155" max="6155" width="7.42578125" style="2" bestFit="1" customWidth="1"/>
    <col min="6156" max="6156" width="14.28515625" style="2" bestFit="1" customWidth="1"/>
    <col min="6157" max="6157" width="12" style="2" customWidth="1"/>
    <col min="6158" max="6158" width="0" style="2" hidden="1" customWidth="1"/>
    <col min="6159" max="6159" width="10.85546875" style="2" customWidth="1"/>
    <col min="6160" max="6160" width="10.28515625" style="2" customWidth="1"/>
    <col min="6161" max="6161" width="10.42578125" style="2" bestFit="1" customWidth="1"/>
    <col min="6162" max="6162" width="21.42578125" style="2" customWidth="1"/>
    <col min="6163" max="6163" width="9.85546875" style="2" customWidth="1"/>
    <col min="6164" max="6404" width="9" style="2"/>
    <col min="6405" max="6405" width="19.85546875" style="2" bestFit="1" customWidth="1"/>
    <col min="6406" max="6406" width="13.42578125" style="2" bestFit="1" customWidth="1"/>
    <col min="6407" max="6407" width="14.85546875" style="2" bestFit="1" customWidth="1"/>
    <col min="6408" max="6408" width="22" style="2" customWidth="1"/>
    <col min="6409" max="6409" width="7.42578125" style="2" bestFit="1" customWidth="1"/>
    <col min="6410" max="6410" width="11.28515625" style="2" bestFit="1" customWidth="1"/>
    <col min="6411" max="6411" width="7.42578125" style="2" bestFit="1" customWidth="1"/>
    <col min="6412" max="6412" width="14.28515625" style="2" bestFit="1" customWidth="1"/>
    <col min="6413" max="6413" width="12" style="2" customWidth="1"/>
    <col min="6414" max="6414" width="0" style="2" hidden="1" customWidth="1"/>
    <col min="6415" max="6415" width="10.85546875" style="2" customWidth="1"/>
    <col min="6416" max="6416" width="10.28515625" style="2" customWidth="1"/>
    <col min="6417" max="6417" width="10.42578125" style="2" bestFit="1" customWidth="1"/>
    <col min="6418" max="6418" width="21.42578125" style="2" customWidth="1"/>
    <col min="6419" max="6419" width="9.85546875" style="2" customWidth="1"/>
    <col min="6420" max="6660" width="9" style="2"/>
    <col min="6661" max="6661" width="19.85546875" style="2" bestFit="1" customWidth="1"/>
    <col min="6662" max="6662" width="13.42578125" style="2" bestFit="1" customWidth="1"/>
    <col min="6663" max="6663" width="14.85546875" style="2" bestFit="1" customWidth="1"/>
    <col min="6664" max="6664" width="22" style="2" customWidth="1"/>
    <col min="6665" max="6665" width="7.42578125" style="2" bestFit="1" customWidth="1"/>
    <col min="6666" max="6666" width="11.28515625" style="2" bestFit="1" customWidth="1"/>
    <col min="6667" max="6667" width="7.42578125" style="2" bestFit="1" customWidth="1"/>
    <col min="6668" max="6668" width="14.28515625" style="2" bestFit="1" customWidth="1"/>
    <col min="6669" max="6669" width="12" style="2" customWidth="1"/>
    <col min="6670" max="6670" width="0" style="2" hidden="1" customWidth="1"/>
    <col min="6671" max="6671" width="10.85546875" style="2" customWidth="1"/>
    <col min="6672" max="6672" width="10.28515625" style="2" customWidth="1"/>
    <col min="6673" max="6673" width="10.42578125" style="2" bestFit="1" customWidth="1"/>
    <col min="6674" max="6674" width="21.42578125" style="2" customWidth="1"/>
    <col min="6675" max="6675" width="9.85546875" style="2" customWidth="1"/>
    <col min="6676" max="6916" width="9" style="2"/>
    <col min="6917" max="6917" width="19.85546875" style="2" bestFit="1" customWidth="1"/>
    <col min="6918" max="6918" width="13.42578125" style="2" bestFit="1" customWidth="1"/>
    <col min="6919" max="6919" width="14.85546875" style="2" bestFit="1" customWidth="1"/>
    <col min="6920" max="6920" width="22" style="2" customWidth="1"/>
    <col min="6921" max="6921" width="7.42578125" style="2" bestFit="1" customWidth="1"/>
    <col min="6922" max="6922" width="11.28515625" style="2" bestFit="1" customWidth="1"/>
    <col min="6923" max="6923" width="7.42578125" style="2" bestFit="1" customWidth="1"/>
    <col min="6924" max="6924" width="14.28515625" style="2" bestFit="1" customWidth="1"/>
    <col min="6925" max="6925" width="12" style="2" customWidth="1"/>
    <col min="6926" max="6926" width="0" style="2" hidden="1" customWidth="1"/>
    <col min="6927" max="6927" width="10.85546875" style="2" customWidth="1"/>
    <col min="6928" max="6928" width="10.28515625" style="2" customWidth="1"/>
    <col min="6929" max="6929" width="10.42578125" style="2" bestFit="1" customWidth="1"/>
    <col min="6930" max="6930" width="21.42578125" style="2" customWidth="1"/>
    <col min="6931" max="6931" width="9.85546875" style="2" customWidth="1"/>
    <col min="6932" max="7172" width="9" style="2"/>
    <col min="7173" max="7173" width="19.85546875" style="2" bestFit="1" customWidth="1"/>
    <col min="7174" max="7174" width="13.42578125" style="2" bestFit="1" customWidth="1"/>
    <col min="7175" max="7175" width="14.85546875" style="2" bestFit="1" customWidth="1"/>
    <col min="7176" max="7176" width="22" style="2" customWidth="1"/>
    <col min="7177" max="7177" width="7.42578125" style="2" bestFit="1" customWidth="1"/>
    <col min="7178" max="7178" width="11.28515625" style="2" bestFit="1" customWidth="1"/>
    <col min="7179" max="7179" width="7.42578125" style="2" bestFit="1" customWidth="1"/>
    <col min="7180" max="7180" width="14.28515625" style="2" bestFit="1" customWidth="1"/>
    <col min="7181" max="7181" width="12" style="2" customWidth="1"/>
    <col min="7182" max="7182" width="0" style="2" hidden="1" customWidth="1"/>
    <col min="7183" max="7183" width="10.85546875" style="2" customWidth="1"/>
    <col min="7184" max="7184" width="10.28515625" style="2" customWidth="1"/>
    <col min="7185" max="7185" width="10.42578125" style="2" bestFit="1" customWidth="1"/>
    <col min="7186" max="7186" width="21.42578125" style="2" customWidth="1"/>
    <col min="7187" max="7187" width="9.85546875" style="2" customWidth="1"/>
    <col min="7188" max="7428" width="9" style="2"/>
    <col min="7429" max="7429" width="19.85546875" style="2" bestFit="1" customWidth="1"/>
    <col min="7430" max="7430" width="13.42578125" style="2" bestFit="1" customWidth="1"/>
    <col min="7431" max="7431" width="14.85546875" style="2" bestFit="1" customWidth="1"/>
    <col min="7432" max="7432" width="22" style="2" customWidth="1"/>
    <col min="7433" max="7433" width="7.42578125" style="2" bestFit="1" customWidth="1"/>
    <col min="7434" max="7434" width="11.28515625" style="2" bestFit="1" customWidth="1"/>
    <col min="7435" max="7435" width="7.42578125" style="2" bestFit="1" customWidth="1"/>
    <col min="7436" max="7436" width="14.28515625" style="2" bestFit="1" customWidth="1"/>
    <col min="7437" max="7437" width="12" style="2" customWidth="1"/>
    <col min="7438" max="7438" width="0" style="2" hidden="1" customWidth="1"/>
    <col min="7439" max="7439" width="10.85546875" style="2" customWidth="1"/>
    <col min="7440" max="7440" width="10.28515625" style="2" customWidth="1"/>
    <col min="7441" max="7441" width="10.42578125" style="2" bestFit="1" customWidth="1"/>
    <col min="7442" max="7442" width="21.42578125" style="2" customWidth="1"/>
    <col min="7443" max="7443" width="9.85546875" style="2" customWidth="1"/>
    <col min="7444" max="7684" width="9" style="2"/>
    <col min="7685" max="7685" width="19.85546875" style="2" bestFit="1" customWidth="1"/>
    <col min="7686" max="7686" width="13.42578125" style="2" bestFit="1" customWidth="1"/>
    <col min="7687" max="7687" width="14.85546875" style="2" bestFit="1" customWidth="1"/>
    <col min="7688" max="7688" width="22" style="2" customWidth="1"/>
    <col min="7689" max="7689" width="7.42578125" style="2" bestFit="1" customWidth="1"/>
    <col min="7690" max="7690" width="11.28515625" style="2" bestFit="1" customWidth="1"/>
    <col min="7691" max="7691" width="7.42578125" style="2" bestFit="1" customWidth="1"/>
    <col min="7692" max="7692" width="14.28515625" style="2" bestFit="1" customWidth="1"/>
    <col min="7693" max="7693" width="12" style="2" customWidth="1"/>
    <col min="7694" max="7694" width="0" style="2" hidden="1" customWidth="1"/>
    <col min="7695" max="7695" width="10.85546875" style="2" customWidth="1"/>
    <col min="7696" max="7696" width="10.28515625" style="2" customWidth="1"/>
    <col min="7697" max="7697" width="10.42578125" style="2" bestFit="1" customWidth="1"/>
    <col min="7698" max="7698" width="21.42578125" style="2" customWidth="1"/>
    <col min="7699" max="7699" width="9.85546875" style="2" customWidth="1"/>
    <col min="7700" max="7940" width="9" style="2"/>
    <col min="7941" max="7941" width="19.85546875" style="2" bestFit="1" customWidth="1"/>
    <col min="7942" max="7942" width="13.42578125" style="2" bestFit="1" customWidth="1"/>
    <col min="7943" max="7943" width="14.85546875" style="2" bestFit="1" customWidth="1"/>
    <col min="7944" max="7944" width="22" style="2" customWidth="1"/>
    <col min="7945" max="7945" width="7.42578125" style="2" bestFit="1" customWidth="1"/>
    <col min="7946" max="7946" width="11.28515625" style="2" bestFit="1" customWidth="1"/>
    <col min="7947" max="7947" width="7.42578125" style="2" bestFit="1" customWidth="1"/>
    <col min="7948" max="7948" width="14.28515625" style="2" bestFit="1" customWidth="1"/>
    <col min="7949" max="7949" width="12" style="2" customWidth="1"/>
    <col min="7950" max="7950" width="0" style="2" hidden="1" customWidth="1"/>
    <col min="7951" max="7951" width="10.85546875" style="2" customWidth="1"/>
    <col min="7952" max="7952" width="10.28515625" style="2" customWidth="1"/>
    <col min="7953" max="7953" width="10.42578125" style="2" bestFit="1" customWidth="1"/>
    <col min="7954" max="7954" width="21.42578125" style="2" customWidth="1"/>
    <col min="7955" max="7955" width="9.85546875" style="2" customWidth="1"/>
    <col min="7956" max="8196" width="9" style="2"/>
    <col min="8197" max="8197" width="19.85546875" style="2" bestFit="1" customWidth="1"/>
    <col min="8198" max="8198" width="13.42578125" style="2" bestFit="1" customWidth="1"/>
    <col min="8199" max="8199" width="14.85546875" style="2" bestFit="1" customWidth="1"/>
    <col min="8200" max="8200" width="22" style="2" customWidth="1"/>
    <col min="8201" max="8201" width="7.42578125" style="2" bestFit="1" customWidth="1"/>
    <col min="8202" max="8202" width="11.28515625" style="2" bestFit="1" customWidth="1"/>
    <col min="8203" max="8203" width="7.42578125" style="2" bestFit="1" customWidth="1"/>
    <col min="8204" max="8204" width="14.28515625" style="2" bestFit="1" customWidth="1"/>
    <col min="8205" max="8205" width="12" style="2" customWidth="1"/>
    <col min="8206" max="8206" width="0" style="2" hidden="1" customWidth="1"/>
    <col min="8207" max="8207" width="10.85546875" style="2" customWidth="1"/>
    <col min="8208" max="8208" width="10.28515625" style="2" customWidth="1"/>
    <col min="8209" max="8209" width="10.42578125" style="2" bestFit="1" customWidth="1"/>
    <col min="8210" max="8210" width="21.42578125" style="2" customWidth="1"/>
    <col min="8211" max="8211" width="9.85546875" style="2" customWidth="1"/>
    <col min="8212" max="8452" width="9" style="2"/>
    <col min="8453" max="8453" width="19.85546875" style="2" bestFit="1" customWidth="1"/>
    <col min="8454" max="8454" width="13.42578125" style="2" bestFit="1" customWidth="1"/>
    <col min="8455" max="8455" width="14.85546875" style="2" bestFit="1" customWidth="1"/>
    <col min="8456" max="8456" width="22" style="2" customWidth="1"/>
    <col min="8457" max="8457" width="7.42578125" style="2" bestFit="1" customWidth="1"/>
    <col min="8458" max="8458" width="11.28515625" style="2" bestFit="1" customWidth="1"/>
    <col min="8459" max="8459" width="7.42578125" style="2" bestFit="1" customWidth="1"/>
    <col min="8460" max="8460" width="14.28515625" style="2" bestFit="1" customWidth="1"/>
    <col min="8461" max="8461" width="12" style="2" customWidth="1"/>
    <col min="8462" max="8462" width="0" style="2" hidden="1" customWidth="1"/>
    <col min="8463" max="8463" width="10.85546875" style="2" customWidth="1"/>
    <col min="8464" max="8464" width="10.28515625" style="2" customWidth="1"/>
    <col min="8465" max="8465" width="10.42578125" style="2" bestFit="1" customWidth="1"/>
    <col min="8466" max="8466" width="21.42578125" style="2" customWidth="1"/>
    <col min="8467" max="8467" width="9.85546875" style="2" customWidth="1"/>
    <col min="8468" max="8708" width="9" style="2"/>
    <col min="8709" max="8709" width="19.85546875" style="2" bestFit="1" customWidth="1"/>
    <col min="8710" max="8710" width="13.42578125" style="2" bestFit="1" customWidth="1"/>
    <col min="8711" max="8711" width="14.85546875" style="2" bestFit="1" customWidth="1"/>
    <col min="8712" max="8712" width="22" style="2" customWidth="1"/>
    <col min="8713" max="8713" width="7.42578125" style="2" bestFit="1" customWidth="1"/>
    <col min="8714" max="8714" width="11.28515625" style="2" bestFit="1" customWidth="1"/>
    <col min="8715" max="8715" width="7.42578125" style="2" bestFit="1" customWidth="1"/>
    <col min="8716" max="8716" width="14.28515625" style="2" bestFit="1" customWidth="1"/>
    <col min="8717" max="8717" width="12" style="2" customWidth="1"/>
    <col min="8718" max="8718" width="0" style="2" hidden="1" customWidth="1"/>
    <col min="8719" max="8719" width="10.85546875" style="2" customWidth="1"/>
    <col min="8720" max="8720" width="10.28515625" style="2" customWidth="1"/>
    <col min="8721" max="8721" width="10.42578125" style="2" bestFit="1" customWidth="1"/>
    <col min="8722" max="8722" width="21.42578125" style="2" customWidth="1"/>
    <col min="8723" max="8723" width="9.85546875" style="2" customWidth="1"/>
    <col min="8724" max="8964" width="9" style="2"/>
    <col min="8965" max="8965" width="19.85546875" style="2" bestFit="1" customWidth="1"/>
    <col min="8966" max="8966" width="13.42578125" style="2" bestFit="1" customWidth="1"/>
    <col min="8967" max="8967" width="14.85546875" style="2" bestFit="1" customWidth="1"/>
    <col min="8968" max="8968" width="22" style="2" customWidth="1"/>
    <col min="8969" max="8969" width="7.42578125" style="2" bestFit="1" customWidth="1"/>
    <col min="8970" max="8970" width="11.28515625" style="2" bestFit="1" customWidth="1"/>
    <col min="8971" max="8971" width="7.42578125" style="2" bestFit="1" customWidth="1"/>
    <col min="8972" max="8972" width="14.28515625" style="2" bestFit="1" customWidth="1"/>
    <col min="8973" max="8973" width="12" style="2" customWidth="1"/>
    <col min="8974" max="8974" width="0" style="2" hidden="1" customWidth="1"/>
    <col min="8975" max="8975" width="10.85546875" style="2" customWidth="1"/>
    <col min="8976" max="8976" width="10.28515625" style="2" customWidth="1"/>
    <col min="8977" max="8977" width="10.42578125" style="2" bestFit="1" customWidth="1"/>
    <col min="8978" max="8978" width="21.42578125" style="2" customWidth="1"/>
    <col min="8979" max="8979" width="9.85546875" style="2" customWidth="1"/>
    <col min="8980" max="9220" width="9" style="2"/>
    <col min="9221" max="9221" width="19.85546875" style="2" bestFit="1" customWidth="1"/>
    <col min="9222" max="9222" width="13.42578125" style="2" bestFit="1" customWidth="1"/>
    <col min="9223" max="9223" width="14.85546875" style="2" bestFit="1" customWidth="1"/>
    <col min="9224" max="9224" width="22" style="2" customWidth="1"/>
    <col min="9225" max="9225" width="7.42578125" style="2" bestFit="1" customWidth="1"/>
    <col min="9226" max="9226" width="11.28515625" style="2" bestFit="1" customWidth="1"/>
    <col min="9227" max="9227" width="7.42578125" style="2" bestFit="1" customWidth="1"/>
    <col min="9228" max="9228" width="14.28515625" style="2" bestFit="1" customWidth="1"/>
    <col min="9229" max="9229" width="12" style="2" customWidth="1"/>
    <col min="9230" max="9230" width="0" style="2" hidden="1" customWidth="1"/>
    <col min="9231" max="9231" width="10.85546875" style="2" customWidth="1"/>
    <col min="9232" max="9232" width="10.28515625" style="2" customWidth="1"/>
    <col min="9233" max="9233" width="10.42578125" style="2" bestFit="1" customWidth="1"/>
    <col min="9234" max="9234" width="21.42578125" style="2" customWidth="1"/>
    <col min="9235" max="9235" width="9.85546875" style="2" customWidth="1"/>
    <col min="9236" max="9476" width="9" style="2"/>
    <col min="9477" max="9477" width="19.85546875" style="2" bestFit="1" customWidth="1"/>
    <col min="9478" max="9478" width="13.42578125" style="2" bestFit="1" customWidth="1"/>
    <col min="9479" max="9479" width="14.85546875" style="2" bestFit="1" customWidth="1"/>
    <col min="9480" max="9480" width="22" style="2" customWidth="1"/>
    <col min="9481" max="9481" width="7.42578125" style="2" bestFit="1" customWidth="1"/>
    <col min="9482" max="9482" width="11.28515625" style="2" bestFit="1" customWidth="1"/>
    <col min="9483" max="9483" width="7.42578125" style="2" bestFit="1" customWidth="1"/>
    <col min="9484" max="9484" width="14.28515625" style="2" bestFit="1" customWidth="1"/>
    <col min="9485" max="9485" width="12" style="2" customWidth="1"/>
    <col min="9486" max="9486" width="0" style="2" hidden="1" customWidth="1"/>
    <col min="9487" max="9487" width="10.85546875" style="2" customWidth="1"/>
    <col min="9488" max="9488" width="10.28515625" style="2" customWidth="1"/>
    <col min="9489" max="9489" width="10.42578125" style="2" bestFit="1" customWidth="1"/>
    <col min="9490" max="9490" width="21.42578125" style="2" customWidth="1"/>
    <col min="9491" max="9491" width="9.85546875" style="2" customWidth="1"/>
    <col min="9492" max="9732" width="9" style="2"/>
    <col min="9733" max="9733" width="19.85546875" style="2" bestFit="1" customWidth="1"/>
    <col min="9734" max="9734" width="13.42578125" style="2" bestFit="1" customWidth="1"/>
    <col min="9735" max="9735" width="14.85546875" style="2" bestFit="1" customWidth="1"/>
    <col min="9736" max="9736" width="22" style="2" customWidth="1"/>
    <col min="9737" max="9737" width="7.42578125" style="2" bestFit="1" customWidth="1"/>
    <col min="9738" max="9738" width="11.28515625" style="2" bestFit="1" customWidth="1"/>
    <col min="9739" max="9739" width="7.42578125" style="2" bestFit="1" customWidth="1"/>
    <col min="9740" max="9740" width="14.28515625" style="2" bestFit="1" customWidth="1"/>
    <col min="9741" max="9741" width="12" style="2" customWidth="1"/>
    <col min="9742" max="9742" width="0" style="2" hidden="1" customWidth="1"/>
    <col min="9743" max="9743" width="10.85546875" style="2" customWidth="1"/>
    <col min="9744" max="9744" width="10.28515625" style="2" customWidth="1"/>
    <col min="9745" max="9745" width="10.42578125" style="2" bestFit="1" customWidth="1"/>
    <col min="9746" max="9746" width="21.42578125" style="2" customWidth="1"/>
    <col min="9747" max="9747" width="9.85546875" style="2" customWidth="1"/>
    <col min="9748" max="9988" width="9" style="2"/>
    <col min="9989" max="9989" width="19.85546875" style="2" bestFit="1" customWidth="1"/>
    <col min="9990" max="9990" width="13.42578125" style="2" bestFit="1" customWidth="1"/>
    <col min="9991" max="9991" width="14.85546875" style="2" bestFit="1" customWidth="1"/>
    <col min="9992" max="9992" width="22" style="2" customWidth="1"/>
    <col min="9993" max="9993" width="7.42578125" style="2" bestFit="1" customWidth="1"/>
    <col min="9994" max="9994" width="11.28515625" style="2" bestFit="1" customWidth="1"/>
    <col min="9995" max="9995" width="7.42578125" style="2" bestFit="1" customWidth="1"/>
    <col min="9996" max="9996" width="14.28515625" style="2" bestFit="1" customWidth="1"/>
    <col min="9997" max="9997" width="12" style="2" customWidth="1"/>
    <col min="9998" max="9998" width="0" style="2" hidden="1" customWidth="1"/>
    <col min="9999" max="9999" width="10.85546875" style="2" customWidth="1"/>
    <col min="10000" max="10000" width="10.28515625" style="2" customWidth="1"/>
    <col min="10001" max="10001" width="10.42578125" style="2" bestFit="1" customWidth="1"/>
    <col min="10002" max="10002" width="21.42578125" style="2" customWidth="1"/>
    <col min="10003" max="10003" width="9.85546875" style="2" customWidth="1"/>
    <col min="10004" max="10244" width="9" style="2"/>
    <col min="10245" max="10245" width="19.85546875" style="2" bestFit="1" customWidth="1"/>
    <col min="10246" max="10246" width="13.42578125" style="2" bestFit="1" customWidth="1"/>
    <col min="10247" max="10247" width="14.85546875" style="2" bestFit="1" customWidth="1"/>
    <col min="10248" max="10248" width="22" style="2" customWidth="1"/>
    <col min="10249" max="10249" width="7.42578125" style="2" bestFit="1" customWidth="1"/>
    <col min="10250" max="10250" width="11.28515625" style="2" bestFit="1" customWidth="1"/>
    <col min="10251" max="10251" width="7.42578125" style="2" bestFit="1" customWidth="1"/>
    <col min="10252" max="10252" width="14.28515625" style="2" bestFit="1" customWidth="1"/>
    <col min="10253" max="10253" width="12" style="2" customWidth="1"/>
    <col min="10254" max="10254" width="0" style="2" hidden="1" customWidth="1"/>
    <col min="10255" max="10255" width="10.85546875" style="2" customWidth="1"/>
    <col min="10256" max="10256" width="10.28515625" style="2" customWidth="1"/>
    <col min="10257" max="10257" width="10.42578125" style="2" bestFit="1" customWidth="1"/>
    <col min="10258" max="10258" width="21.42578125" style="2" customWidth="1"/>
    <col min="10259" max="10259" width="9.85546875" style="2" customWidth="1"/>
    <col min="10260" max="10500" width="9" style="2"/>
    <col min="10501" max="10501" width="19.85546875" style="2" bestFit="1" customWidth="1"/>
    <col min="10502" max="10502" width="13.42578125" style="2" bestFit="1" customWidth="1"/>
    <col min="10503" max="10503" width="14.85546875" style="2" bestFit="1" customWidth="1"/>
    <col min="10504" max="10504" width="22" style="2" customWidth="1"/>
    <col min="10505" max="10505" width="7.42578125" style="2" bestFit="1" customWidth="1"/>
    <col min="10506" max="10506" width="11.28515625" style="2" bestFit="1" customWidth="1"/>
    <col min="10507" max="10507" width="7.42578125" style="2" bestFit="1" customWidth="1"/>
    <col min="10508" max="10508" width="14.28515625" style="2" bestFit="1" customWidth="1"/>
    <col min="10509" max="10509" width="12" style="2" customWidth="1"/>
    <col min="10510" max="10510" width="0" style="2" hidden="1" customWidth="1"/>
    <col min="10511" max="10511" width="10.85546875" style="2" customWidth="1"/>
    <col min="10512" max="10512" width="10.28515625" style="2" customWidth="1"/>
    <col min="10513" max="10513" width="10.42578125" style="2" bestFit="1" customWidth="1"/>
    <col min="10514" max="10514" width="21.42578125" style="2" customWidth="1"/>
    <col min="10515" max="10515" width="9.85546875" style="2" customWidth="1"/>
    <col min="10516" max="10756" width="9" style="2"/>
    <col min="10757" max="10757" width="19.85546875" style="2" bestFit="1" customWidth="1"/>
    <col min="10758" max="10758" width="13.42578125" style="2" bestFit="1" customWidth="1"/>
    <col min="10759" max="10759" width="14.85546875" style="2" bestFit="1" customWidth="1"/>
    <col min="10760" max="10760" width="22" style="2" customWidth="1"/>
    <col min="10761" max="10761" width="7.42578125" style="2" bestFit="1" customWidth="1"/>
    <col min="10762" max="10762" width="11.28515625" style="2" bestFit="1" customWidth="1"/>
    <col min="10763" max="10763" width="7.42578125" style="2" bestFit="1" customWidth="1"/>
    <col min="10764" max="10764" width="14.28515625" style="2" bestFit="1" customWidth="1"/>
    <col min="10765" max="10765" width="12" style="2" customWidth="1"/>
    <col min="10766" max="10766" width="0" style="2" hidden="1" customWidth="1"/>
    <col min="10767" max="10767" width="10.85546875" style="2" customWidth="1"/>
    <col min="10768" max="10768" width="10.28515625" style="2" customWidth="1"/>
    <col min="10769" max="10769" width="10.42578125" style="2" bestFit="1" customWidth="1"/>
    <col min="10770" max="10770" width="21.42578125" style="2" customWidth="1"/>
    <col min="10771" max="10771" width="9.85546875" style="2" customWidth="1"/>
    <col min="10772" max="11012" width="9" style="2"/>
    <col min="11013" max="11013" width="19.85546875" style="2" bestFit="1" customWidth="1"/>
    <col min="11014" max="11014" width="13.42578125" style="2" bestFit="1" customWidth="1"/>
    <col min="11015" max="11015" width="14.85546875" style="2" bestFit="1" customWidth="1"/>
    <col min="11016" max="11016" width="22" style="2" customWidth="1"/>
    <col min="11017" max="11017" width="7.42578125" style="2" bestFit="1" customWidth="1"/>
    <col min="11018" max="11018" width="11.28515625" style="2" bestFit="1" customWidth="1"/>
    <col min="11019" max="11019" width="7.42578125" style="2" bestFit="1" customWidth="1"/>
    <col min="11020" max="11020" width="14.28515625" style="2" bestFit="1" customWidth="1"/>
    <col min="11021" max="11021" width="12" style="2" customWidth="1"/>
    <col min="11022" max="11022" width="0" style="2" hidden="1" customWidth="1"/>
    <col min="11023" max="11023" width="10.85546875" style="2" customWidth="1"/>
    <col min="11024" max="11024" width="10.28515625" style="2" customWidth="1"/>
    <col min="11025" max="11025" width="10.42578125" style="2" bestFit="1" customWidth="1"/>
    <col min="11026" max="11026" width="21.42578125" style="2" customWidth="1"/>
    <col min="11027" max="11027" width="9.85546875" style="2" customWidth="1"/>
    <col min="11028" max="11268" width="9" style="2"/>
    <col min="11269" max="11269" width="19.85546875" style="2" bestFit="1" customWidth="1"/>
    <col min="11270" max="11270" width="13.42578125" style="2" bestFit="1" customWidth="1"/>
    <col min="11271" max="11271" width="14.85546875" style="2" bestFit="1" customWidth="1"/>
    <col min="11272" max="11272" width="22" style="2" customWidth="1"/>
    <col min="11273" max="11273" width="7.42578125" style="2" bestFit="1" customWidth="1"/>
    <col min="11274" max="11274" width="11.28515625" style="2" bestFit="1" customWidth="1"/>
    <col min="11275" max="11275" width="7.42578125" style="2" bestFit="1" customWidth="1"/>
    <col min="11276" max="11276" width="14.28515625" style="2" bestFit="1" customWidth="1"/>
    <col min="11277" max="11277" width="12" style="2" customWidth="1"/>
    <col min="11278" max="11278" width="0" style="2" hidden="1" customWidth="1"/>
    <col min="11279" max="11279" width="10.85546875" style="2" customWidth="1"/>
    <col min="11280" max="11280" width="10.28515625" style="2" customWidth="1"/>
    <col min="11281" max="11281" width="10.42578125" style="2" bestFit="1" customWidth="1"/>
    <col min="11282" max="11282" width="21.42578125" style="2" customWidth="1"/>
    <col min="11283" max="11283" width="9.85546875" style="2" customWidth="1"/>
    <col min="11284" max="11524" width="9" style="2"/>
    <col min="11525" max="11525" width="19.85546875" style="2" bestFit="1" customWidth="1"/>
    <col min="11526" max="11526" width="13.42578125" style="2" bestFit="1" customWidth="1"/>
    <col min="11527" max="11527" width="14.85546875" style="2" bestFit="1" customWidth="1"/>
    <col min="11528" max="11528" width="22" style="2" customWidth="1"/>
    <col min="11529" max="11529" width="7.42578125" style="2" bestFit="1" customWidth="1"/>
    <col min="11530" max="11530" width="11.28515625" style="2" bestFit="1" customWidth="1"/>
    <col min="11531" max="11531" width="7.42578125" style="2" bestFit="1" customWidth="1"/>
    <col min="11532" max="11532" width="14.28515625" style="2" bestFit="1" customWidth="1"/>
    <col min="11533" max="11533" width="12" style="2" customWidth="1"/>
    <col min="11534" max="11534" width="0" style="2" hidden="1" customWidth="1"/>
    <col min="11535" max="11535" width="10.85546875" style="2" customWidth="1"/>
    <col min="11536" max="11536" width="10.28515625" style="2" customWidth="1"/>
    <col min="11537" max="11537" width="10.42578125" style="2" bestFit="1" customWidth="1"/>
    <col min="11538" max="11538" width="21.42578125" style="2" customWidth="1"/>
    <col min="11539" max="11539" width="9.85546875" style="2" customWidth="1"/>
    <col min="11540" max="11780" width="9" style="2"/>
    <col min="11781" max="11781" width="19.85546875" style="2" bestFit="1" customWidth="1"/>
    <col min="11782" max="11782" width="13.42578125" style="2" bestFit="1" customWidth="1"/>
    <col min="11783" max="11783" width="14.85546875" style="2" bestFit="1" customWidth="1"/>
    <col min="11784" max="11784" width="22" style="2" customWidth="1"/>
    <col min="11785" max="11785" width="7.42578125" style="2" bestFit="1" customWidth="1"/>
    <col min="11786" max="11786" width="11.28515625" style="2" bestFit="1" customWidth="1"/>
    <col min="11787" max="11787" width="7.42578125" style="2" bestFit="1" customWidth="1"/>
    <col min="11788" max="11788" width="14.28515625" style="2" bestFit="1" customWidth="1"/>
    <col min="11789" max="11789" width="12" style="2" customWidth="1"/>
    <col min="11790" max="11790" width="0" style="2" hidden="1" customWidth="1"/>
    <col min="11791" max="11791" width="10.85546875" style="2" customWidth="1"/>
    <col min="11792" max="11792" width="10.28515625" style="2" customWidth="1"/>
    <col min="11793" max="11793" width="10.42578125" style="2" bestFit="1" customWidth="1"/>
    <col min="11794" max="11794" width="21.42578125" style="2" customWidth="1"/>
    <col min="11795" max="11795" width="9.85546875" style="2" customWidth="1"/>
    <col min="11796" max="12036" width="9" style="2"/>
    <col min="12037" max="12037" width="19.85546875" style="2" bestFit="1" customWidth="1"/>
    <col min="12038" max="12038" width="13.42578125" style="2" bestFit="1" customWidth="1"/>
    <col min="12039" max="12039" width="14.85546875" style="2" bestFit="1" customWidth="1"/>
    <col min="12040" max="12040" width="22" style="2" customWidth="1"/>
    <col min="12041" max="12041" width="7.42578125" style="2" bestFit="1" customWidth="1"/>
    <col min="12042" max="12042" width="11.28515625" style="2" bestFit="1" customWidth="1"/>
    <col min="12043" max="12043" width="7.42578125" style="2" bestFit="1" customWidth="1"/>
    <col min="12044" max="12044" width="14.28515625" style="2" bestFit="1" customWidth="1"/>
    <col min="12045" max="12045" width="12" style="2" customWidth="1"/>
    <col min="12046" max="12046" width="0" style="2" hidden="1" customWidth="1"/>
    <col min="12047" max="12047" width="10.85546875" style="2" customWidth="1"/>
    <col min="12048" max="12048" width="10.28515625" style="2" customWidth="1"/>
    <col min="12049" max="12049" width="10.42578125" style="2" bestFit="1" customWidth="1"/>
    <col min="12050" max="12050" width="21.42578125" style="2" customWidth="1"/>
    <col min="12051" max="12051" width="9.85546875" style="2" customWidth="1"/>
    <col min="12052" max="12292" width="9" style="2"/>
    <col min="12293" max="12293" width="19.85546875" style="2" bestFit="1" customWidth="1"/>
    <col min="12294" max="12294" width="13.42578125" style="2" bestFit="1" customWidth="1"/>
    <col min="12295" max="12295" width="14.85546875" style="2" bestFit="1" customWidth="1"/>
    <col min="12296" max="12296" width="22" style="2" customWidth="1"/>
    <col min="12297" max="12297" width="7.42578125" style="2" bestFit="1" customWidth="1"/>
    <col min="12298" max="12298" width="11.28515625" style="2" bestFit="1" customWidth="1"/>
    <col min="12299" max="12299" width="7.42578125" style="2" bestFit="1" customWidth="1"/>
    <col min="12300" max="12300" width="14.28515625" style="2" bestFit="1" customWidth="1"/>
    <col min="12301" max="12301" width="12" style="2" customWidth="1"/>
    <col min="12302" max="12302" width="0" style="2" hidden="1" customWidth="1"/>
    <col min="12303" max="12303" width="10.85546875" style="2" customWidth="1"/>
    <col min="12304" max="12304" width="10.28515625" style="2" customWidth="1"/>
    <col min="12305" max="12305" width="10.42578125" style="2" bestFit="1" customWidth="1"/>
    <col min="12306" max="12306" width="21.42578125" style="2" customWidth="1"/>
    <col min="12307" max="12307" width="9.85546875" style="2" customWidth="1"/>
    <col min="12308" max="12548" width="9" style="2"/>
    <col min="12549" max="12549" width="19.85546875" style="2" bestFit="1" customWidth="1"/>
    <col min="12550" max="12550" width="13.42578125" style="2" bestFit="1" customWidth="1"/>
    <col min="12551" max="12551" width="14.85546875" style="2" bestFit="1" customWidth="1"/>
    <col min="12552" max="12552" width="22" style="2" customWidth="1"/>
    <col min="12553" max="12553" width="7.42578125" style="2" bestFit="1" customWidth="1"/>
    <col min="12554" max="12554" width="11.28515625" style="2" bestFit="1" customWidth="1"/>
    <col min="12555" max="12555" width="7.42578125" style="2" bestFit="1" customWidth="1"/>
    <col min="12556" max="12556" width="14.28515625" style="2" bestFit="1" customWidth="1"/>
    <col min="12557" max="12557" width="12" style="2" customWidth="1"/>
    <col min="12558" max="12558" width="0" style="2" hidden="1" customWidth="1"/>
    <col min="12559" max="12559" width="10.85546875" style="2" customWidth="1"/>
    <col min="12560" max="12560" width="10.28515625" style="2" customWidth="1"/>
    <col min="12561" max="12561" width="10.42578125" style="2" bestFit="1" customWidth="1"/>
    <col min="12562" max="12562" width="21.42578125" style="2" customWidth="1"/>
    <col min="12563" max="12563" width="9.85546875" style="2" customWidth="1"/>
    <col min="12564" max="12804" width="9" style="2"/>
    <col min="12805" max="12805" width="19.85546875" style="2" bestFit="1" customWidth="1"/>
    <col min="12806" max="12806" width="13.42578125" style="2" bestFit="1" customWidth="1"/>
    <col min="12807" max="12807" width="14.85546875" style="2" bestFit="1" customWidth="1"/>
    <col min="12808" max="12808" width="22" style="2" customWidth="1"/>
    <col min="12809" max="12809" width="7.42578125" style="2" bestFit="1" customWidth="1"/>
    <col min="12810" max="12810" width="11.28515625" style="2" bestFit="1" customWidth="1"/>
    <col min="12811" max="12811" width="7.42578125" style="2" bestFit="1" customWidth="1"/>
    <col min="12812" max="12812" width="14.28515625" style="2" bestFit="1" customWidth="1"/>
    <col min="12813" max="12813" width="12" style="2" customWidth="1"/>
    <col min="12814" max="12814" width="0" style="2" hidden="1" customWidth="1"/>
    <col min="12815" max="12815" width="10.85546875" style="2" customWidth="1"/>
    <col min="12816" max="12816" width="10.28515625" style="2" customWidth="1"/>
    <col min="12817" max="12817" width="10.42578125" style="2" bestFit="1" customWidth="1"/>
    <col min="12818" max="12818" width="21.42578125" style="2" customWidth="1"/>
    <col min="12819" max="12819" width="9.85546875" style="2" customWidth="1"/>
    <col min="12820" max="13060" width="9" style="2"/>
    <col min="13061" max="13061" width="19.85546875" style="2" bestFit="1" customWidth="1"/>
    <col min="13062" max="13062" width="13.42578125" style="2" bestFit="1" customWidth="1"/>
    <col min="13063" max="13063" width="14.85546875" style="2" bestFit="1" customWidth="1"/>
    <col min="13064" max="13064" width="22" style="2" customWidth="1"/>
    <col min="13065" max="13065" width="7.42578125" style="2" bestFit="1" customWidth="1"/>
    <col min="13066" max="13066" width="11.28515625" style="2" bestFit="1" customWidth="1"/>
    <col min="13067" max="13067" width="7.42578125" style="2" bestFit="1" customWidth="1"/>
    <col min="13068" max="13068" width="14.28515625" style="2" bestFit="1" customWidth="1"/>
    <col min="13069" max="13069" width="12" style="2" customWidth="1"/>
    <col min="13070" max="13070" width="0" style="2" hidden="1" customWidth="1"/>
    <col min="13071" max="13071" width="10.85546875" style="2" customWidth="1"/>
    <col min="13072" max="13072" width="10.28515625" style="2" customWidth="1"/>
    <col min="13073" max="13073" width="10.42578125" style="2" bestFit="1" customWidth="1"/>
    <col min="13074" max="13074" width="21.42578125" style="2" customWidth="1"/>
    <col min="13075" max="13075" width="9.85546875" style="2" customWidth="1"/>
    <col min="13076" max="13316" width="9" style="2"/>
    <col min="13317" max="13317" width="19.85546875" style="2" bestFit="1" customWidth="1"/>
    <col min="13318" max="13318" width="13.42578125" style="2" bestFit="1" customWidth="1"/>
    <col min="13319" max="13319" width="14.85546875" style="2" bestFit="1" customWidth="1"/>
    <col min="13320" max="13320" width="22" style="2" customWidth="1"/>
    <col min="13321" max="13321" width="7.42578125" style="2" bestFit="1" customWidth="1"/>
    <col min="13322" max="13322" width="11.28515625" style="2" bestFit="1" customWidth="1"/>
    <col min="13323" max="13323" width="7.42578125" style="2" bestFit="1" customWidth="1"/>
    <col min="13324" max="13324" width="14.28515625" style="2" bestFit="1" customWidth="1"/>
    <col min="13325" max="13325" width="12" style="2" customWidth="1"/>
    <col min="13326" max="13326" width="0" style="2" hidden="1" customWidth="1"/>
    <col min="13327" max="13327" width="10.85546875" style="2" customWidth="1"/>
    <col min="13328" max="13328" width="10.28515625" style="2" customWidth="1"/>
    <col min="13329" max="13329" width="10.42578125" style="2" bestFit="1" customWidth="1"/>
    <col min="13330" max="13330" width="21.42578125" style="2" customWidth="1"/>
    <col min="13331" max="13331" width="9.85546875" style="2" customWidth="1"/>
    <col min="13332" max="13572" width="9" style="2"/>
    <col min="13573" max="13573" width="19.85546875" style="2" bestFit="1" customWidth="1"/>
    <col min="13574" max="13574" width="13.42578125" style="2" bestFit="1" customWidth="1"/>
    <col min="13575" max="13575" width="14.85546875" style="2" bestFit="1" customWidth="1"/>
    <col min="13576" max="13576" width="22" style="2" customWidth="1"/>
    <col min="13577" max="13577" width="7.42578125" style="2" bestFit="1" customWidth="1"/>
    <col min="13578" max="13578" width="11.28515625" style="2" bestFit="1" customWidth="1"/>
    <col min="13579" max="13579" width="7.42578125" style="2" bestFit="1" customWidth="1"/>
    <col min="13580" max="13580" width="14.28515625" style="2" bestFit="1" customWidth="1"/>
    <col min="13581" max="13581" width="12" style="2" customWidth="1"/>
    <col min="13582" max="13582" width="0" style="2" hidden="1" customWidth="1"/>
    <col min="13583" max="13583" width="10.85546875" style="2" customWidth="1"/>
    <col min="13584" max="13584" width="10.28515625" style="2" customWidth="1"/>
    <col min="13585" max="13585" width="10.42578125" style="2" bestFit="1" customWidth="1"/>
    <col min="13586" max="13586" width="21.42578125" style="2" customWidth="1"/>
    <col min="13587" max="13587" width="9.85546875" style="2" customWidth="1"/>
    <col min="13588" max="13828" width="9" style="2"/>
    <col min="13829" max="13829" width="19.85546875" style="2" bestFit="1" customWidth="1"/>
    <col min="13830" max="13830" width="13.42578125" style="2" bestFit="1" customWidth="1"/>
    <col min="13831" max="13831" width="14.85546875" style="2" bestFit="1" customWidth="1"/>
    <col min="13832" max="13832" width="22" style="2" customWidth="1"/>
    <col min="13833" max="13833" width="7.42578125" style="2" bestFit="1" customWidth="1"/>
    <col min="13834" max="13834" width="11.28515625" style="2" bestFit="1" customWidth="1"/>
    <col min="13835" max="13835" width="7.42578125" style="2" bestFit="1" customWidth="1"/>
    <col min="13836" max="13836" width="14.28515625" style="2" bestFit="1" customWidth="1"/>
    <col min="13837" max="13837" width="12" style="2" customWidth="1"/>
    <col min="13838" max="13838" width="0" style="2" hidden="1" customWidth="1"/>
    <col min="13839" max="13839" width="10.85546875" style="2" customWidth="1"/>
    <col min="13840" max="13840" width="10.28515625" style="2" customWidth="1"/>
    <col min="13841" max="13841" width="10.42578125" style="2" bestFit="1" customWidth="1"/>
    <col min="13842" max="13842" width="21.42578125" style="2" customWidth="1"/>
    <col min="13843" max="13843" width="9.85546875" style="2" customWidth="1"/>
    <col min="13844" max="14084" width="9" style="2"/>
    <col min="14085" max="14085" width="19.85546875" style="2" bestFit="1" customWidth="1"/>
    <col min="14086" max="14086" width="13.42578125" style="2" bestFit="1" customWidth="1"/>
    <col min="14087" max="14087" width="14.85546875" style="2" bestFit="1" customWidth="1"/>
    <col min="14088" max="14088" width="22" style="2" customWidth="1"/>
    <col min="14089" max="14089" width="7.42578125" style="2" bestFit="1" customWidth="1"/>
    <col min="14090" max="14090" width="11.28515625" style="2" bestFit="1" customWidth="1"/>
    <col min="14091" max="14091" width="7.42578125" style="2" bestFit="1" customWidth="1"/>
    <col min="14092" max="14092" width="14.28515625" style="2" bestFit="1" customWidth="1"/>
    <col min="14093" max="14093" width="12" style="2" customWidth="1"/>
    <col min="14094" max="14094" width="0" style="2" hidden="1" customWidth="1"/>
    <col min="14095" max="14095" width="10.85546875" style="2" customWidth="1"/>
    <col min="14096" max="14096" width="10.28515625" style="2" customWidth="1"/>
    <col min="14097" max="14097" width="10.42578125" style="2" bestFit="1" customWidth="1"/>
    <col min="14098" max="14098" width="21.42578125" style="2" customWidth="1"/>
    <col min="14099" max="14099" width="9.85546875" style="2" customWidth="1"/>
    <col min="14100" max="14340" width="9" style="2"/>
    <col min="14341" max="14341" width="19.85546875" style="2" bestFit="1" customWidth="1"/>
    <col min="14342" max="14342" width="13.42578125" style="2" bestFit="1" customWidth="1"/>
    <col min="14343" max="14343" width="14.85546875" style="2" bestFit="1" customWidth="1"/>
    <col min="14344" max="14344" width="22" style="2" customWidth="1"/>
    <col min="14345" max="14345" width="7.42578125" style="2" bestFit="1" customWidth="1"/>
    <col min="14346" max="14346" width="11.28515625" style="2" bestFit="1" customWidth="1"/>
    <col min="14347" max="14347" width="7.42578125" style="2" bestFit="1" customWidth="1"/>
    <col min="14348" max="14348" width="14.28515625" style="2" bestFit="1" customWidth="1"/>
    <col min="14349" max="14349" width="12" style="2" customWidth="1"/>
    <col min="14350" max="14350" width="0" style="2" hidden="1" customWidth="1"/>
    <col min="14351" max="14351" width="10.85546875" style="2" customWidth="1"/>
    <col min="14352" max="14352" width="10.28515625" style="2" customWidth="1"/>
    <col min="14353" max="14353" width="10.42578125" style="2" bestFit="1" customWidth="1"/>
    <col min="14354" max="14354" width="21.42578125" style="2" customWidth="1"/>
    <col min="14355" max="14355" width="9.85546875" style="2" customWidth="1"/>
    <col min="14356" max="14596" width="9" style="2"/>
    <col min="14597" max="14597" width="19.85546875" style="2" bestFit="1" customWidth="1"/>
    <col min="14598" max="14598" width="13.42578125" style="2" bestFit="1" customWidth="1"/>
    <col min="14599" max="14599" width="14.85546875" style="2" bestFit="1" customWidth="1"/>
    <col min="14600" max="14600" width="22" style="2" customWidth="1"/>
    <col min="14601" max="14601" width="7.42578125" style="2" bestFit="1" customWidth="1"/>
    <col min="14602" max="14602" width="11.28515625" style="2" bestFit="1" customWidth="1"/>
    <col min="14603" max="14603" width="7.42578125" style="2" bestFit="1" customWidth="1"/>
    <col min="14604" max="14604" width="14.28515625" style="2" bestFit="1" customWidth="1"/>
    <col min="14605" max="14605" width="12" style="2" customWidth="1"/>
    <col min="14606" max="14606" width="0" style="2" hidden="1" customWidth="1"/>
    <col min="14607" max="14607" width="10.85546875" style="2" customWidth="1"/>
    <col min="14608" max="14608" width="10.28515625" style="2" customWidth="1"/>
    <col min="14609" max="14609" width="10.42578125" style="2" bestFit="1" customWidth="1"/>
    <col min="14610" max="14610" width="21.42578125" style="2" customWidth="1"/>
    <col min="14611" max="14611" width="9.85546875" style="2" customWidth="1"/>
    <col min="14612" max="14852" width="9" style="2"/>
    <col min="14853" max="14853" width="19.85546875" style="2" bestFit="1" customWidth="1"/>
    <col min="14854" max="14854" width="13.42578125" style="2" bestFit="1" customWidth="1"/>
    <col min="14855" max="14855" width="14.85546875" style="2" bestFit="1" customWidth="1"/>
    <col min="14856" max="14856" width="22" style="2" customWidth="1"/>
    <col min="14857" max="14857" width="7.42578125" style="2" bestFit="1" customWidth="1"/>
    <col min="14858" max="14858" width="11.28515625" style="2" bestFit="1" customWidth="1"/>
    <col min="14859" max="14859" width="7.42578125" style="2" bestFit="1" customWidth="1"/>
    <col min="14860" max="14860" width="14.28515625" style="2" bestFit="1" customWidth="1"/>
    <col min="14861" max="14861" width="12" style="2" customWidth="1"/>
    <col min="14862" max="14862" width="0" style="2" hidden="1" customWidth="1"/>
    <col min="14863" max="14863" width="10.85546875" style="2" customWidth="1"/>
    <col min="14864" max="14864" width="10.28515625" style="2" customWidth="1"/>
    <col min="14865" max="14865" width="10.42578125" style="2" bestFit="1" customWidth="1"/>
    <col min="14866" max="14866" width="21.42578125" style="2" customWidth="1"/>
    <col min="14867" max="14867" width="9.85546875" style="2" customWidth="1"/>
    <col min="14868" max="15108" width="9" style="2"/>
    <col min="15109" max="15109" width="19.85546875" style="2" bestFit="1" customWidth="1"/>
    <col min="15110" max="15110" width="13.42578125" style="2" bestFit="1" customWidth="1"/>
    <col min="15111" max="15111" width="14.85546875" style="2" bestFit="1" customWidth="1"/>
    <col min="15112" max="15112" width="22" style="2" customWidth="1"/>
    <col min="15113" max="15113" width="7.42578125" style="2" bestFit="1" customWidth="1"/>
    <col min="15114" max="15114" width="11.28515625" style="2" bestFit="1" customWidth="1"/>
    <col min="15115" max="15115" width="7.42578125" style="2" bestFit="1" customWidth="1"/>
    <col min="15116" max="15116" width="14.28515625" style="2" bestFit="1" customWidth="1"/>
    <col min="15117" max="15117" width="12" style="2" customWidth="1"/>
    <col min="15118" max="15118" width="0" style="2" hidden="1" customWidth="1"/>
    <col min="15119" max="15119" width="10.85546875" style="2" customWidth="1"/>
    <col min="15120" max="15120" width="10.28515625" style="2" customWidth="1"/>
    <col min="15121" max="15121" width="10.42578125" style="2" bestFit="1" customWidth="1"/>
    <col min="15122" max="15122" width="21.42578125" style="2" customWidth="1"/>
    <col min="15123" max="15123" width="9.85546875" style="2" customWidth="1"/>
    <col min="15124" max="15364" width="9" style="2"/>
    <col min="15365" max="15365" width="19.85546875" style="2" bestFit="1" customWidth="1"/>
    <col min="15366" max="15366" width="13.42578125" style="2" bestFit="1" customWidth="1"/>
    <col min="15367" max="15367" width="14.85546875" style="2" bestFit="1" customWidth="1"/>
    <col min="15368" max="15368" width="22" style="2" customWidth="1"/>
    <col min="15369" max="15369" width="7.42578125" style="2" bestFit="1" customWidth="1"/>
    <col min="15370" max="15370" width="11.28515625" style="2" bestFit="1" customWidth="1"/>
    <col min="15371" max="15371" width="7.42578125" style="2" bestFit="1" customWidth="1"/>
    <col min="15372" max="15372" width="14.28515625" style="2" bestFit="1" customWidth="1"/>
    <col min="15373" max="15373" width="12" style="2" customWidth="1"/>
    <col min="15374" max="15374" width="0" style="2" hidden="1" customWidth="1"/>
    <col min="15375" max="15375" width="10.85546875" style="2" customWidth="1"/>
    <col min="15376" max="15376" width="10.28515625" style="2" customWidth="1"/>
    <col min="15377" max="15377" width="10.42578125" style="2" bestFit="1" customWidth="1"/>
    <col min="15378" max="15378" width="21.42578125" style="2" customWidth="1"/>
    <col min="15379" max="15379" width="9.85546875" style="2" customWidth="1"/>
    <col min="15380" max="15620" width="9" style="2"/>
    <col min="15621" max="15621" width="19.85546875" style="2" bestFit="1" customWidth="1"/>
    <col min="15622" max="15622" width="13.42578125" style="2" bestFit="1" customWidth="1"/>
    <col min="15623" max="15623" width="14.85546875" style="2" bestFit="1" customWidth="1"/>
    <col min="15624" max="15624" width="22" style="2" customWidth="1"/>
    <col min="15625" max="15625" width="7.42578125" style="2" bestFit="1" customWidth="1"/>
    <col min="15626" max="15626" width="11.28515625" style="2" bestFit="1" customWidth="1"/>
    <col min="15627" max="15627" width="7.42578125" style="2" bestFit="1" customWidth="1"/>
    <col min="15628" max="15628" width="14.28515625" style="2" bestFit="1" customWidth="1"/>
    <col min="15629" max="15629" width="12" style="2" customWidth="1"/>
    <col min="15630" max="15630" width="0" style="2" hidden="1" customWidth="1"/>
    <col min="15631" max="15631" width="10.85546875" style="2" customWidth="1"/>
    <col min="15632" max="15632" width="10.28515625" style="2" customWidth="1"/>
    <col min="15633" max="15633" width="10.42578125" style="2" bestFit="1" customWidth="1"/>
    <col min="15634" max="15634" width="21.42578125" style="2" customWidth="1"/>
    <col min="15635" max="15635" width="9.85546875" style="2" customWidth="1"/>
    <col min="15636" max="15876" width="9" style="2"/>
    <col min="15877" max="15877" width="19.85546875" style="2" bestFit="1" customWidth="1"/>
    <col min="15878" max="15878" width="13.42578125" style="2" bestFit="1" customWidth="1"/>
    <col min="15879" max="15879" width="14.85546875" style="2" bestFit="1" customWidth="1"/>
    <col min="15880" max="15880" width="22" style="2" customWidth="1"/>
    <col min="15881" max="15881" width="7.42578125" style="2" bestFit="1" customWidth="1"/>
    <col min="15882" max="15882" width="11.28515625" style="2" bestFit="1" customWidth="1"/>
    <col min="15883" max="15883" width="7.42578125" style="2" bestFit="1" customWidth="1"/>
    <col min="15884" max="15884" width="14.28515625" style="2" bestFit="1" customWidth="1"/>
    <col min="15885" max="15885" width="12" style="2" customWidth="1"/>
    <col min="15886" max="15886" width="0" style="2" hidden="1" customWidth="1"/>
    <col min="15887" max="15887" width="10.85546875" style="2" customWidth="1"/>
    <col min="15888" max="15888" width="10.28515625" style="2" customWidth="1"/>
    <col min="15889" max="15889" width="10.42578125" style="2" bestFit="1" customWidth="1"/>
    <col min="15890" max="15890" width="21.42578125" style="2" customWidth="1"/>
    <col min="15891" max="15891" width="9.85546875" style="2" customWidth="1"/>
    <col min="15892" max="16132" width="9" style="2"/>
    <col min="16133" max="16133" width="19.85546875" style="2" bestFit="1" customWidth="1"/>
    <col min="16134" max="16134" width="13.42578125" style="2" bestFit="1" customWidth="1"/>
    <col min="16135" max="16135" width="14.85546875" style="2" bestFit="1" customWidth="1"/>
    <col min="16136" max="16136" width="22" style="2" customWidth="1"/>
    <col min="16137" max="16137" width="7.42578125" style="2" bestFit="1" customWidth="1"/>
    <col min="16138" max="16138" width="11.28515625" style="2" bestFit="1" customWidth="1"/>
    <col min="16139" max="16139" width="7.42578125" style="2" bestFit="1" customWidth="1"/>
    <col min="16140" max="16140" width="14.28515625" style="2" bestFit="1" customWidth="1"/>
    <col min="16141" max="16141" width="12" style="2" customWidth="1"/>
    <col min="16142" max="16142" width="0" style="2" hidden="1" customWidth="1"/>
    <col min="16143" max="16143" width="10.85546875" style="2" customWidth="1"/>
    <col min="16144" max="16144" width="10.28515625" style="2" customWidth="1"/>
    <col min="16145" max="16145" width="10.42578125" style="2" bestFit="1" customWidth="1"/>
    <col min="16146" max="16146" width="21.42578125" style="2" customWidth="1"/>
    <col min="16147" max="16147" width="9.85546875" style="2" customWidth="1"/>
    <col min="16148" max="16384" width="9" style="2"/>
  </cols>
  <sheetData>
    <row r="1" spans="1:25">
      <c r="A1" s="1" t="s">
        <v>58</v>
      </c>
      <c r="H1" s="4"/>
      <c r="L1" s="3"/>
      <c r="O1" s="3"/>
      <c r="P1" s="3"/>
      <c r="Q1" s="2"/>
      <c r="R1" s="81"/>
      <c r="X1" s="8"/>
      <c r="Y1" s="8"/>
    </row>
    <row r="2" spans="1:25">
      <c r="A2" s="9" t="s">
        <v>151</v>
      </c>
      <c r="B2" s="9"/>
      <c r="C2" s="9"/>
      <c r="D2" s="9"/>
      <c r="E2" s="9"/>
      <c r="F2" s="9"/>
      <c r="G2" s="10"/>
      <c r="H2" s="11"/>
      <c r="L2" s="3"/>
      <c r="O2" s="53"/>
      <c r="P2" s="3"/>
      <c r="Q2" s="2"/>
      <c r="R2" s="81"/>
      <c r="X2" s="8"/>
      <c r="Y2" s="8"/>
    </row>
    <row r="3" spans="1:25">
      <c r="A3" s="4" t="s">
        <v>174</v>
      </c>
      <c r="B3" s="4"/>
      <c r="C3" s="4"/>
      <c r="D3" s="4"/>
      <c r="E3" s="4"/>
      <c r="F3" s="4"/>
      <c r="G3" s="6"/>
      <c r="I3" s="82"/>
      <c r="J3" s="6"/>
      <c r="K3" s="6"/>
      <c r="L3" s="6"/>
      <c r="M3" s="82"/>
      <c r="N3" s="82"/>
      <c r="O3" s="12"/>
      <c r="P3" s="6"/>
      <c r="Q3" s="2"/>
      <c r="R3" s="82"/>
      <c r="S3" s="6"/>
      <c r="T3" s="6"/>
      <c r="U3" s="4"/>
      <c r="V3" s="4"/>
      <c r="W3" s="4"/>
      <c r="X3" s="4"/>
      <c r="Y3" s="4"/>
    </row>
    <row r="4" spans="1:25" s="14" customFormat="1" ht="17.25" customHeight="1">
      <c r="A4" s="189" t="s">
        <v>0</v>
      </c>
      <c r="B4" s="192" t="s">
        <v>1</v>
      </c>
      <c r="C4" s="158" t="s">
        <v>2</v>
      </c>
      <c r="D4" s="158" t="s">
        <v>3</v>
      </c>
      <c r="E4" s="151" t="s">
        <v>4</v>
      </c>
      <c r="F4" s="154" t="s">
        <v>155</v>
      </c>
      <c r="G4" s="184" t="s">
        <v>156</v>
      </c>
      <c r="H4" s="156" t="s">
        <v>5</v>
      </c>
      <c r="I4" s="172"/>
      <c r="J4" s="172"/>
      <c r="K4" s="172"/>
      <c r="L4" s="172"/>
      <c r="M4" s="157"/>
      <c r="N4" s="156" t="s">
        <v>6</v>
      </c>
      <c r="O4" s="172"/>
      <c r="P4" s="157"/>
      <c r="Q4" s="173" t="s">
        <v>7</v>
      </c>
      <c r="R4" s="174"/>
      <c r="S4" s="174"/>
      <c r="T4" s="186" t="s">
        <v>165</v>
      </c>
      <c r="U4" s="151" t="s">
        <v>133</v>
      </c>
    </row>
    <row r="5" spans="1:25" s="14" customFormat="1" ht="17.25" customHeight="1">
      <c r="A5" s="190"/>
      <c r="B5" s="192"/>
      <c r="C5" s="193"/>
      <c r="D5" s="193"/>
      <c r="E5" s="190"/>
      <c r="F5" s="194"/>
      <c r="G5" s="185"/>
      <c r="H5" s="154" t="s">
        <v>8</v>
      </c>
      <c r="I5" s="160" t="s">
        <v>9</v>
      </c>
      <c r="J5" s="151" t="s">
        <v>42</v>
      </c>
      <c r="K5" s="156" t="s">
        <v>63</v>
      </c>
      <c r="L5" s="157"/>
      <c r="M5" s="163" t="s">
        <v>11</v>
      </c>
      <c r="N5" s="131" t="s">
        <v>170</v>
      </c>
      <c r="O5" s="158" t="s">
        <v>12</v>
      </c>
      <c r="P5" s="168" t="s">
        <v>10</v>
      </c>
      <c r="Q5" s="170" t="s">
        <v>8</v>
      </c>
      <c r="R5" s="163" t="s">
        <v>13</v>
      </c>
      <c r="S5" s="165" t="s">
        <v>10</v>
      </c>
      <c r="T5" s="187"/>
      <c r="U5" s="152"/>
    </row>
    <row r="6" spans="1:25" s="14" customFormat="1">
      <c r="A6" s="191"/>
      <c r="B6" s="192"/>
      <c r="C6" s="159"/>
      <c r="D6" s="159"/>
      <c r="E6" s="191"/>
      <c r="F6" s="195"/>
      <c r="G6" s="155"/>
      <c r="H6" s="155"/>
      <c r="I6" s="161"/>
      <c r="J6" s="162"/>
      <c r="K6" s="15" t="s">
        <v>62</v>
      </c>
      <c r="L6" s="16" t="s">
        <v>35</v>
      </c>
      <c r="M6" s="164"/>
      <c r="N6" s="132" t="s">
        <v>171</v>
      </c>
      <c r="O6" s="167"/>
      <c r="P6" s="169"/>
      <c r="Q6" s="171"/>
      <c r="R6" s="164"/>
      <c r="S6" s="166"/>
      <c r="T6" s="188"/>
      <c r="U6" s="153"/>
    </row>
    <row r="7" spans="1:25" s="80" customFormat="1" ht="15">
      <c r="A7" s="116" t="s">
        <v>14</v>
      </c>
      <c r="B7" s="116" t="s">
        <v>15</v>
      </c>
      <c r="C7" s="116" t="s">
        <v>16</v>
      </c>
      <c r="D7" s="116" t="s">
        <v>17</v>
      </c>
      <c r="E7" s="117" t="s">
        <v>18</v>
      </c>
      <c r="F7" s="59" t="s">
        <v>19</v>
      </c>
      <c r="G7" s="59" t="s">
        <v>20</v>
      </c>
      <c r="H7" s="118" t="s">
        <v>21</v>
      </c>
      <c r="I7" s="59" t="s">
        <v>22</v>
      </c>
      <c r="J7" s="59" t="s">
        <v>23</v>
      </c>
      <c r="K7" s="59" t="s">
        <v>24</v>
      </c>
      <c r="L7" s="118" t="s">
        <v>141</v>
      </c>
      <c r="M7" s="59" t="s">
        <v>142</v>
      </c>
      <c r="N7" s="59" t="s">
        <v>25</v>
      </c>
      <c r="O7" s="59" t="s">
        <v>26</v>
      </c>
      <c r="P7" s="59" t="s">
        <v>27</v>
      </c>
      <c r="Q7" s="59" t="s">
        <v>28</v>
      </c>
      <c r="R7" s="59" t="s">
        <v>29</v>
      </c>
      <c r="S7" s="59" t="s">
        <v>30</v>
      </c>
      <c r="T7" s="59" t="s">
        <v>162</v>
      </c>
      <c r="U7" s="59" t="s">
        <v>172</v>
      </c>
    </row>
    <row r="8" spans="1:25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8"/>
      <c r="I8" s="83"/>
      <c r="J8" s="142"/>
      <c r="K8" s="143"/>
      <c r="L8" s="144"/>
      <c r="M8" s="83"/>
      <c r="N8" s="83"/>
      <c r="O8" s="142"/>
      <c r="P8" s="19"/>
      <c r="Q8" s="18"/>
      <c r="R8" s="83"/>
      <c r="S8" s="144"/>
      <c r="T8" s="20" t="str">
        <f>IF(N8&lt;&gt;"",N8-M8,"")</f>
        <v/>
      </c>
      <c r="U8" s="18"/>
    </row>
    <row r="9" spans="1:25">
      <c r="A9" s="21">
        <f>รวม!A13</f>
        <v>0</v>
      </c>
      <c r="B9" s="21">
        <f>รวม!B13</f>
        <v>0</v>
      </c>
      <c r="C9" s="21">
        <f>รวม!C13</f>
        <v>0</v>
      </c>
      <c r="D9" s="21">
        <f>รวม!D13</f>
        <v>0</v>
      </c>
      <c r="E9" s="21">
        <f>รวม!E13</f>
        <v>0</v>
      </c>
      <c r="F9" s="21">
        <f>รวม!F13</f>
        <v>0</v>
      </c>
      <c r="G9" s="21">
        <f>รวม!G13</f>
        <v>0</v>
      </c>
      <c r="H9" s="22"/>
      <c r="I9" s="84"/>
      <c r="J9" s="145"/>
      <c r="K9" s="146"/>
      <c r="L9" s="147"/>
      <c r="M9" s="84"/>
      <c r="N9" s="84"/>
      <c r="O9" s="145"/>
      <c r="P9" s="23"/>
      <c r="Q9" s="22"/>
      <c r="R9" s="84"/>
      <c r="S9" s="147"/>
      <c r="T9" s="24" t="str">
        <f t="shared" ref="T9:T72" si="0">IF(N9&lt;&gt;"",N9-M9,"")</f>
        <v/>
      </c>
      <c r="U9" s="22"/>
    </row>
    <row r="10" spans="1:25">
      <c r="A10" s="21">
        <f>รวม!A14</f>
        <v>0</v>
      </c>
      <c r="B10" s="21">
        <f>รวม!B14</f>
        <v>0</v>
      </c>
      <c r="C10" s="21">
        <f>รวม!C14</f>
        <v>0</v>
      </c>
      <c r="D10" s="21">
        <f>รวม!D14</f>
        <v>0</v>
      </c>
      <c r="E10" s="21">
        <f>รวม!E14</f>
        <v>0</v>
      </c>
      <c r="F10" s="21">
        <f>รวม!F14</f>
        <v>0</v>
      </c>
      <c r="G10" s="21">
        <f>รวม!G14</f>
        <v>0</v>
      </c>
      <c r="H10" s="22"/>
      <c r="I10" s="84"/>
      <c r="J10" s="145"/>
      <c r="K10" s="146"/>
      <c r="L10" s="147"/>
      <c r="M10" s="84"/>
      <c r="N10" s="84"/>
      <c r="O10" s="145"/>
      <c r="P10" s="23"/>
      <c r="Q10" s="22"/>
      <c r="R10" s="84"/>
      <c r="S10" s="147"/>
      <c r="T10" s="24" t="str">
        <f t="shared" si="0"/>
        <v/>
      </c>
      <c r="U10" s="22"/>
    </row>
    <row r="11" spans="1:25">
      <c r="A11" s="21">
        <f>รวม!A15</f>
        <v>0</v>
      </c>
      <c r="B11" s="21">
        <f>รวม!B15</f>
        <v>0</v>
      </c>
      <c r="C11" s="21">
        <f>รวม!C15</f>
        <v>0</v>
      </c>
      <c r="D11" s="21">
        <f>รวม!D15</f>
        <v>0</v>
      </c>
      <c r="E11" s="21">
        <f>รวม!E15</f>
        <v>0</v>
      </c>
      <c r="F11" s="21">
        <f>รวม!F15</f>
        <v>0</v>
      </c>
      <c r="G11" s="21">
        <f>รวม!G15</f>
        <v>0</v>
      </c>
      <c r="H11" s="22"/>
      <c r="I11" s="84"/>
      <c r="J11" s="145"/>
      <c r="K11" s="146"/>
      <c r="L11" s="147"/>
      <c r="M11" s="84"/>
      <c r="N11" s="84"/>
      <c r="O11" s="145"/>
      <c r="P11" s="23"/>
      <c r="Q11" s="22"/>
      <c r="R11" s="84"/>
      <c r="S11" s="147"/>
      <c r="T11" s="24" t="str">
        <f t="shared" si="0"/>
        <v/>
      </c>
      <c r="U11" s="22"/>
    </row>
    <row r="12" spans="1:25">
      <c r="A12" s="21">
        <f>รวม!A16</f>
        <v>0</v>
      </c>
      <c r="B12" s="21">
        <f>รวม!B16</f>
        <v>0</v>
      </c>
      <c r="C12" s="21">
        <f>รวม!C16</f>
        <v>0</v>
      </c>
      <c r="D12" s="21">
        <f>รวม!D16</f>
        <v>0</v>
      </c>
      <c r="E12" s="21">
        <f>รวม!E16</f>
        <v>0</v>
      </c>
      <c r="F12" s="21">
        <f>รวม!F16</f>
        <v>0</v>
      </c>
      <c r="G12" s="21">
        <f>รวม!G16</f>
        <v>0</v>
      </c>
      <c r="H12" s="22"/>
      <c r="I12" s="84"/>
      <c r="J12" s="145"/>
      <c r="K12" s="146"/>
      <c r="L12" s="147"/>
      <c r="M12" s="84"/>
      <c r="N12" s="84"/>
      <c r="O12" s="145"/>
      <c r="P12" s="23"/>
      <c r="Q12" s="22"/>
      <c r="R12" s="84"/>
      <c r="S12" s="147"/>
      <c r="T12" s="24" t="str">
        <f t="shared" si="0"/>
        <v/>
      </c>
      <c r="U12" s="22"/>
    </row>
    <row r="13" spans="1:25">
      <c r="A13" s="21">
        <f>รวม!A17</f>
        <v>0</v>
      </c>
      <c r="B13" s="21">
        <f>รวม!B17</f>
        <v>0</v>
      </c>
      <c r="C13" s="21">
        <f>รวม!C17</f>
        <v>0</v>
      </c>
      <c r="D13" s="21">
        <f>รวม!D17</f>
        <v>0</v>
      </c>
      <c r="E13" s="21">
        <f>รวม!E17</f>
        <v>0</v>
      </c>
      <c r="F13" s="21">
        <f>รวม!F17</f>
        <v>0</v>
      </c>
      <c r="G13" s="21">
        <f>รวม!G17</f>
        <v>0</v>
      </c>
      <c r="H13" s="22"/>
      <c r="I13" s="84"/>
      <c r="J13" s="145"/>
      <c r="K13" s="146"/>
      <c r="L13" s="147"/>
      <c r="M13" s="84"/>
      <c r="N13" s="84"/>
      <c r="O13" s="145"/>
      <c r="P13" s="23"/>
      <c r="Q13" s="22"/>
      <c r="R13" s="84"/>
      <c r="S13" s="147"/>
      <c r="T13" s="24" t="str">
        <f t="shared" si="0"/>
        <v/>
      </c>
      <c r="U13" s="22"/>
    </row>
    <row r="14" spans="1:25">
      <c r="A14" s="21">
        <f>รวม!A18</f>
        <v>0</v>
      </c>
      <c r="B14" s="21">
        <f>รวม!B18</f>
        <v>0</v>
      </c>
      <c r="C14" s="21">
        <f>รวม!C18</f>
        <v>0</v>
      </c>
      <c r="D14" s="21">
        <f>รวม!D18</f>
        <v>0</v>
      </c>
      <c r="E14" s="21">
        <f>รวม!E18</f>
        <v>0</v>
      </c>
      <c r="F14" s="21">
        <f>รวม!F18</f>
        <v>0</v>
      </c>
      <c r="G14" s="21">
        <f>รวม!G18</f>
        <v>0</v>
      </c>
      <c r="H14" s="22"/>
      <c r="I14" s="84"/>
      <c r="J14" s="145"/>
      <c r="K14" s="146"/>
      <c r="L14" s="147"/>
      <c r="M14" s="84"/>
      <c r="N14" s="84"/>
      <c r="O14" s="145"/>
      <c r="P14" s="23"/>
      <c r="Q14" s="22"/>
      <c r="R14" s="84"/>
      <c r="S14" s="147"/>
      <c r="T14" s="24" t="str">
        <f t="shared" si="0"/>
        <v/>
      </c>
      <c r="U14" s="22"/>
    </row>
    <row r="15" spans="1:25">
      <c r="A15" s="21">
        <f>รวม!A19</f>
        <v>0</v>
      </c>
      <c r="B15" s="21">
        <f>รวม!B19</f>
        <v>0</v>
      </c>
      <c r="C15" s="21">
        <f>รวม!C19</f>
        <v>0</v>
      </c>
      <c r="D15" s="21">
        <f>รวม!D19</f>
        <v>0</v>
      </c>
      <c r="E15" s="21">
        <f>รวม!E19</f>
        <v>0</v>
      </c>
      <c r="F15" s="21">
        <f>รวม!F19</f>
        <v>0</v>
      </c>
      <c r="G15" s="21">
        <f>รวม!G19</f>
        <v>0</v>
      </c>
      <c r="H15" s="22"/>
      <c r="I15" s="84"/>
      <c r="J15" s="145"/>
      <c r="K15" s="146"/>
      <c r="L15" s="147"/>
      <c r="M15" s="84"/>
      <c r="N15" s="84"/>
      <c r="O15" s="145"/>
      <c r="P15" s="23"/>
      <c r="Q15" s="22"/>
      <c r="R15" s="84"/>
      <c r="S15" s="147"/>
      <c r="T15" s="24" t="str">
        <f t="shared" si="0"/>
        <v/>
      </c>
      <c r="U15" s="22"/>
    </row>
    <row r="16" spans="1:25">
      <c r="A16" s="21">
        <f>รวม!A20</f>
        <v>0</v>
      </c>
      <c r="B16" s="21">
        <f>รวม!B20</f>
        <v>0</v>
      </c>
      <c r="C16" s="21">
        <f>รวม!C20</f>
        <v>0</v>
      </c>
      <c r="D16" s="21">
        <f>รวม!D20</f>
        <v>0</v>
      </c>
      <c r="E16" s="21">
        <f>รวม!E20</f>
        <v>0</v>
      </c>
      <c r="F16" s="21">
        <f>รวม!F20</f>
        <v>0</v>
      </c>
      <c r="G16" s="21">
        <f>รวม!G20</f>
        <v>0</v>
      </c>
      <c r="H16" s="22"/>
      <c r="I16" s="84"/>
      <c r="J16" s="145"/>
      <c r="K16" s="146"/>
      <c r="L16" s="147"/>
      <c r="M16" s="84"/>
      <c r="N16" s="84"/>
      <c r="O16" s="145"/>
      <c r="P16" s="23"/>
      <c r="Q16" s="22"/>
      <c r="R16" s="84"/>
      <c r="S16" s="147"/>
      <c r="T16" s="24" t="str">
        <f t="shared" si="0"/>
        <v/>
      </c>
      <c r="U16" s="22"/>
    </row>
    <row r="17" spans="1:21">
      <c r="A17" s="21">
        <f>รวม!A21</f>
        <v>0</v>
      </c>
      <c r="B17" s="21">
        <f>รวม!B21</f>
        <v>0</v>
      </c>
      <c r="C17" s="21">
        <f>รวม!C21</f>
        <v>0</v>
      </c>
      <c r="D17" s="21">
        <f>รวม!D21</f>
        <v>0</v>
      </c>
      <c r="E17" s="21">
        <f>รวม!E21</f>
        <v>0</v>
      </c>
      <c r="F17" s="21">
        <f>รวม!F21</f>
        <v>0</v>
      </c>
      <c r="G17" s="21">
        <f>รวม!G21</f>
        <v>0</v>
      </c>
      <c r="H17" s="22"/>
      <c r="I17" s="84"/>
      <c r="J17" s="145"/>
      <c r="K17" s="146"/>
      <c r="L17" s="147"/>
      <c r="M17" s="84"/>
      <c r="N17" s="84"/>
      <c r="O17" s="145"/>
      <c r="P17" s="23"/>
      <c r="Q17" s="22"/>
      <c r="R17" s="84"/>
      <c r="S17" s="147"/>
      <c r="T17" s="24" t="str">
        <f t="shared" si="0"/>
        <v/>
      </c>
      <c r="U17" s="22"/>
    </row>
    <row r="18" spans="1:21">
      <c r="A18" s="21">
        <f>รวม!A22</f>
        <v>0</v>
      </c>
      <c r="B18" s="21">
        <f>รวม!B22</f>
        <v>0</v>
      </c>
      <c r="C18" s="21">
        <f>รวม!C22</f>
        <v>0</v>
      </c>
      <c r="D18" s="21">
        <f>รวม!D22</f>
        <v>0</v>
      </c>
      <c r="E18" s="21">
        <f>รวม!E22</f>
        <v>0</v>
      </c>
      <c r="F18" s="21">
        <f>รวม!F22</f>
        <v>0</v>
      </c>
      <c r="G18" s="21">
        <f>รวม!G22</f>
        <v>0</v>
      </c>
      <c r="H18" s="22"/>
      <c r="I18" s="84"/>
      <c r="J18" s="145"/>
      <c r="K18" s="146"/>
      <c r="L18" s="147"/>
      <c r="M18" s="84"/>
      <c r="N18" s="84"/>
      <c r="O18" s="145"/>
      <c r="P18" s="23"/>
      <c r="Q18" s="22"/>
      <c r="R18" s="84"/>
      <c r="S18" s="147"/>
      <c r="T18" s="24" t="str">
        <f t="shared" si="0"/>
        <v/>
      </c>
      <c r="U18" s="22"/>
    </row>
    <row r="19" spans="1:21">
      <c r="A19" s="21">
        <f>รวม!A23</f>
        <v>0</v>
      </c>
      <c r="B19" s="21">
        <f>รวม!B23</f>
        <v>0</v>
      </c>
      <c r="C19" s="21">
        <f>รวม!C23</f>
        <v>0</v>
      </c>
      <c r="D19" s="21">
        <f>รวม!D23</f>
        <v>0</v>
      </c>
      <c r="E19" s="21">
        <f>รวม!E23</f>
        <v>0</v>
      </c>
      <c r="F19" s="21">
        <f>รวม!F23</f>
        <v>0</v>
      </c>
      <c r="G19" s="21">
        <f>รวม!G23</f>
        <v>0</v>
      </c>
      <c r="H19" s="22"/>
      <c r="I19" s="84"/>
      <c r="J19" s="145"/>
      <c r="K19" s="146"/>
      <c r="L19" s="147"/>
      <c r="M19" s="84"/>
      <c r="N19" s="84"/>
      <c r="O19" s="145"/>
      <c r="P19" s="23"/>
      <c r="Q19" s="22"/>
      <c r="R19" s="84"/>
      <c r="S19" s="147"/>
      <c r="T19" s="24" t="str">
        <f t="shared" si="0"/>
        <v/>
      </c>
      <c r="U19" s="22"/>
    </row>
    <row r="20" spans="1:21">
      <c r="A20" s="21">
        <f>รวม!A24</f>
        <v>0</v>
      </c>
      <c r="B20" s="21">
        <f>รวม!B24</f>
        <v>0</v>
      </c>
      <c r="C20" s="21">
        <f>รวม!C24</f>
        <v>0</v>
      </c>
      <c r="D20" s="21">
        <f>รวม!D24</f>
        <v>0</v>
      </c>
      <c r="E20" s="21">
        <f>รวม!E24</f>
        <v>0</v>
      </c>
      <c r="F20" s="21">
        <f>รวม!F24</f>
        <v>0</v>
      </c>
      <c r="G20" s="21">
        <f>รวม!G24</f>
        <v>0</v>
      </c>
      <c r="H20" s="22"/>
      <c r="I20" s="84"/>
      <c r="J20" s="145"/>
      <c r="K20" s="146"/>
      <c r="L20" s="147"/>
      <c r="M20" s="84"/>
      <c r="N20" s="84"/>
      <c r="O20" s="145"/>
      <c r="P20" s="23"/>
      <c r="Q20" s="22"/>
      <c r="R20" s="84"/>
      <c r="S20" s="147"/>
      <c r="T20" s="24" t="str">
        <f t="shared" si="0"/>
        <v/>
      </c>
      <c r="U20" s="22"/>
    </row>
    <row r="21" spans="1:21">
      <c r="A21" s="21">
        <f>รวม!A25</f>
        <v>0</v>
      </c>
      <c r="B21" s="21">
        <f>รวม!B25</f>
        <v>0</v>
      </c>
      <c r="C21" s="21">
        <f>รวม!C25</f>
        <v>0</v>
      </c>
      <c r="D21" s="21">
        <f>รวม!D25</f>
        <v>0</v>
      </c>
      <c r="E21" s="21">
        <f>รวม!E25</f>
        <v>0</v>
      </c>
      <c r="F21" s="21">
        <f>รวม!F25</f>
        <v>0</v>
      </c>
      <c r="G21" s="21">
        <f>รวม!G25</f>
        <v>0</v>
      </c>
      <c r="H21" s="22"/>
      <c r="I21" s="84"/>
      <c r="J21" s="145"/>
      <c r="K21" s="146"/>
      <c r="L21" s="147"/>
      <c r="M21" s="84"/>
      <c r="N21" s="84"/>
      <c r="O21" s="145"/>
      <c r="P21" s="23"/>
      <c r="Q21" s="22"/>
      <c r="R21" s="84"/>
      <c r="S21" s="147"/>
      <c r="T21" s="24" t="str">
        <f t="shared" si="0"/>
        <v/>
      </c>
      <c r="U21" s="22"/>
    </row>
    <row r="22" spans="1:21">
      <c r="A22" s="21">
        <f>รวม!A26</f>
        <v>0</v>
      </c>
      <c r="B22" s="21">
        <f>รวม!B26</f>
        <v>0</v>
      </c>
      <c r="C22" s="21">
        <f>รวม!C26</f>
        <v>0</v>
      </c>
      <c r="D22" s="21">
        <f>รวม!D26</f>
        <v>0</v>
      </c>
      <c r="E22" s="21">
        <f>รวม!E26</f>
        <v>0</v>
      </c>
      <c r="F22" s="21">
        <f>รวม!F26</f>
        <v>0</v>
      </c>
      <c r="G22" s="21">
        <f>รวม!G26</f>
        <v>0</v>
      </c>
      <c r="H22" s="22"/>
      <c r="I22" s="84"/>
      <c r="J22" s="145"/>
      <c r="K22" s="146"/>
      <c r="L22" s="147"/>
      <c r="M22" s="84"/>
      <c r="N22" s="84"/>
      <c r="O22" s="145"/>
      <c r="P22" s="23"/>
      <c r="Q22" s="22"/>
      <c r="R22" s="84"/>
      <c r="S22" s="147"/>
      <c r="T22" s="24" t="str">
        <f t="shared" si="0"/>
        <v/>
      </c>
      <c r="U22" s="22"/>
    </row>
    <row r="23" spans="1:21">
      <c r="A23" s="21">
        <f>รวม!A27</f>
        <v>0</v>
      </c>
      <c r="B23" s="21">
        <f>รวม!B27</f>
        <v>0</v>
      </c>
      <c r="C23" s="21">
        <f>รวม!C27</f>
        <v>0</v>
      </c>
      <c r="D23" s="21">
        <f>รวม!D27</f>
        <v>0</v>
      </c>
      <c r="E23" s="21">
        <f>รวม!E27</f>
        <v>0</v>
      </c>
      <c r="F23" s="21">
        <f>รวม!F27</f>
        <v>0</v>
      </c>
      <c r="G23" s="21">
        <f>รวม!G27</f>
        <v>0</v>
      </c>
      <c r="H23" s="22"/>
      <c r="I23" s="84"/>
      <c r="J23" s="145"/>
      <c r="K23" s="146"/>
      <c r="L23" s="147"/>
      <c r="M23" s="84"/>
      <c r="N23" s="84"/>
      <c r="O23" s="145"/>
      <c r="P23" s="23"/>
      <c r="Q23" s="22"/>
      <c r="R23" s="84"/>
      <c r="S23" s="147"/>
      <c r="T23" s="24" t="str">
        <f t="shared" si="0"/>
        <v/>
      </c>
      <c r="U23" s="22"/>
    </row>
    <row r="24" spans="1:21">
      <c r="A24" s="21">
        <f>รวม!A28</f>
        <v>0</v>
      </c>
      <c r="B24" s="21">
        <f>รวม!B28</f>
        <v>0</v>
      </c>
      <c r="C24" s="21">
        <f>รวม!C28</f>
        <v>0</v>
      </c>
      <c r="D24" s="21">
        <f>รวม!D28</f>
        <v>0</v>
      </c>
      <c r="E24" s="21">
        <f>รวม!E28</f>
        <v>0</v>
      </c>
      <c r="F24" s="21">
        <f>รวม!F28</f>
        <v>0</v>
      </c>
      <c r="G24" s="21">
        <f>รวม!G28</f>
        <v>0</v>
      </c>
      <c r="H24" s="22"/>
      <c r="I24" s="84"/>
      <c r="J24" s="145"/>
      <c r="K24" s="146"/>
      <c r="L24" s="147"/>
      <c r="M24" s="84"/>
      <c r="N24" s="84"/>
      <c r="O24" s="145"/>
      <c r="P24" s="23"/>
      <c r="Q24" s="22"/>
      <c r="R24" s="84"/>
      <c r="S24" s="147"/>
      <c r="T24" s="24" t="str">
        <f t="shared" si="0"/>
        <v/>
      </c>
      <c r="U24" s="22"/>
    </row>
    <row r="25" spans="1:21">
      <c r="A25" s="21">
        <f>รวม!A29</f>
        <v>0</v>
      </c>
      <c r="B25" s="21">
        <f>รวม!B29</f>
        <v>0</v>
      </c>
      <c r="C25" s="21">
        <f>รวม!C29</f>
        <v>0</v>
      </c>
      <c r="D25" s="21">
        <f>รวม!D29</f>
        <v>0</v>
      </c>
      <c r="E25" s="21">
        <f>รวม!E29</f>
        <v>0</v>
      </c>
      <c r="F25" s="21">
        <f>รวม!F29</f>
        <v>0</v>
      </c>
      <c r="G25" s="21">
        <f>รวม!G29</f>
        <v>0</v>
      </c>
      <c r="H25" s="22"/>
      <c r="I25" s="84"/>
      <c r="J25" s="145"/>
      <c r="K25" s="146"/>
      <c r="L25" s="147"/>
      <c r="M25" s="84"/>
      <c r="N25" s="84"/>
      <c r="O25" s="145"/>
      <c r="P25" s="23"/>
      <c r="Q25" s="22"/>
      <c r="R25" s="84"/>
      <c r="S25" s="147"/>
      <c r="T25" s="24" t="str">
        <f t="shared" si="0"/>
        <v/>
      </c>
      <c r="U25" s="22"/>
    </row>
    <row r="26" spans="1:21">
      <c r="A26" s="21">
        <f>รวม!A30</f>
        <v>0</v>
      </c>
      <c r="B26" s="21">
        <f>รวม!B30</f>
        <v>0</v>
      </c>
      <c r="C26" s="21">
        <f>รวม!C30</f>
        <v>0</v>
      </c>
      <c r="D26" s="21">
        <f>รวม!D30</f>
        <v>0</v>
      </c>
      <c r="E26" s="21">
        <f>รวม!E30</f>
        <v>0</v>
      </c>
      <c r="F26" s="21">
        <f>รวม!F30</f>
        <v>0</v>
      </c>
      <c r="G26" s="21">
        <f>รวม!G30</f>
        <v>0</v>
      </c>
      <c r="H26" s="22"/>
      <c r="I26" s="84"/>
      <c r="J26" s="145"/>
      <c r="K26" s="146"/>
      <c r="L26" s="147"/>
      <c r="M26" s="84"/>
      <c r="N26" s="84"/>
      <c r="O26" s="145"/>
      <c r="P26" s="23"/>
      <c r="Q26" s="22"/>
      <c r="R26" s="84"/>
      <c r="S26" s="147"/>
      <c r="T26" s="24" t="str">
        <f t="shared" si="0"/>
        <v/>
      </c>
      <c r="U26" s="22"/>
    </row>
    <row r="27" spans="1:21">
      <c r="A27" s="21">
        <f>รวม!A31</f>
        <v>0</v>
      </c>
      <c r="B27" s="21">
        <f>รวม!B31</f>
        <v>0</v>
      </c>
      <c r="C27" s="21">
        <f>รวม!C31</f>
        <v>0</v>
      </c>
      <c r="D27" s="21">
        <f>รวม!D31</f>
        <v>0</v>
      </c>
      <c r="E27" s="21">
        <f>รวม!E31</f>
        <v>0</v>
      </c>
      <c r="F27" s="21">
        <f>รวม!F31</f>
        <v>0</v>
      </c>
      <c r="G27" s="21">
        <f>รวม!G31</f>
        <v>0</v>
      </c>
      <c r="H27" s="22"/>
      <c r="I27" s="84"/>
      <c r="J27" s="145"/>
      <c r="K27" s="146"/>
      <c r="L27" s="147"/>
      <c r="M27" s="84"/>
      <c r="N27" s="84"/>
      <c r="O27" s="145"/>
      <c r="P27" s="23"/>
      <c r="Q27" s="22"/>
      <c r="R27" s="84"/>
      <c r="S27" s="147"/>
      <c r="T27" s="24" t="str">
        <f t="shared" si="0"/>
        <v/>
      </c>
      <c r="U27" s="22"/>
    </row>
    <row r="28" spans="1:21">
      <c r="A28" s="21">
        <f>รวม!A32</f>
        <v>0</v>
      </c>
      <c r="B28" s="21">
        <f>รวม!B32</f>
        <v>0</v>
      </c>
      <c r="C28" s="21">
        <f>รวม!C32</f>
        <v>0</v>
      </c>
      <c r="D28" s="21">
        <f>รวม!D32</f>
        <v>0</v>
      </c>
      <c r="E28" s="21">
        <f>รวม!E32</f>
        <v>0</v>
      </c>
      <c r="F28" s="21">
        <f>รวม!F32</f>
        <v>0</v>
      </c>
      <c r="G28" s="21">
        <f>รวม!G32</f>
        <v>0</v>
      </c>
      <c r="H28" s="22"/>
      <c r="I28" s="84"/>
      <c r="J28" s="145"/>
      <c r="K28" s="146"/>
      <c r="L28" s="147"/>
      <c r="M28" s="84"/>
      <c r="N28" s="84"/>
      <c r="O28" s="145"/>
      <c r="P28" s="23"/>
      <c r="Q28" s="22"/>
      <c r="R28" s="84"/>
      <c r="S28" s="147"/>
      <c r="T28" s="24" t="str">
        <f t="shared" si="0"/>
        <v/>
      </c>
      <c r="U28" s="22"/>
    </row>
    <row r="29" spans="1:21">
      <c r="A29" s="21">
        <f>รวม!A33</f>
        <v>0</v>
      </c>
      <c r="B29" s="21">
        <f>รวม!B33</f>
        <v>0</v>
      </c>
      <c r="C29" s="21">
        <f>รวม!C33</f>
        <v>0</v>
      </c>
      <c r="D29" s="21">
        <f>รวม!D33</f>
        <v>0</v>
      </c>
      <c r="E29" s="21">
        <f>รวม!E33</f>
        <v>0</v>
      </c>
      <c r="F29" s="21">
        <f>รวม!F33</f>
        <v>0</v>
      </c>
      <c r="G29" s="21">
        <f>รวม!G33</f>
        <v>0</v>
      </c>
      <c r="H29" s="22"/>
      <c r="I29" s="84"/>
      <c r="J29" s="145"/>
      <c r="K29" s="146"/>
      <c r="L29" s="147"/>
      <c r="M29" s="84"/>
      <c r="N29" s="84"/>
      <c r="O29" s="145"/>
      <c r="P29" s="23"/>
      <c r="Q29" s="22"/>
      <c r="R29" s="84"/>
      <c r="S29" s="147"/>
      <c r="T29" s="24" t="str">
        <f t="shared" si="0"/>
        <v/>
      </c>
      <c r="U29" s="22"/>
    </row>
    <row r="30" spans="1:21">
      <c r="A30" s="21">
        <f>รวม!A34</f>
        <v>0</v>
      </c>
      <c r="B30" s="21">
        <f>รวม!B34</f>
        <v>0</v>
      </c>
      <c r="C30" s="21">
        <f>รวม!C34</f>
        <v>0</v>
      </c>
      <c r="D30" s="21">
        <f>รวม!D34</f>
        <v>0</v>
      </c>
      <c r="E30" s="21">
        <f>รวม!E34</f>
        <v>0</v>
      </c>
      <c r="F30" s="21">
        <f>รวม!F34</f>
        <v>0</v>
      </c>
      <c r="G30" s="21">
        <f>รวม!G34</f>
        <v>0</v>
      </c>
      <c r="H30" s="22"/>
      <c r="I30" s="84"/>
      <c r="J30" s="145"/>
      <c r="K30" s="146"/>
      <c r="L30" s="147"/>
      <c r="M30" s="84"/>
      <c r="N30" s="84"/>
      <c r="O30" s="145"/>
      <c r="P30" s="23"/>
      <c r="Q30" s="22"/>
      <c r="R30" s="84"/>
      <c r="S30" s="147"/>
      <c r="T30" s="24" t="str">
        <f t="shared" si="0"/>
        <v/>
      </c>
      <c r="U30" s="22"/>
    </row>
    <row r="31" spans="1:21">
      <c r="A31" s="21">
        <f>รวม!A35</f>
        <v>0</v>
      </c>
      <c r="B31" s="21">
        <f>รวม!B35</f>
        <v>0</v>
      </c>
      <c r="C31" s="21">
        <f>รวม!C35</f>
        <v>0</v>
      </c>
      <c r="D31" s="21">
        <f>รวม!D35</f>
        <v>0</v>
      </c>
      <c r="E31" s="21">
        <f>รวม!E35</f>
        <v>0</v>
      </c>
      <c r="F31" s="21">
        <f>รวม!F35</f>
        <v>0</v>
      </c>
      <c r="G31" s="21">
        <f>รวม!G35</f>
        <v>0</v>
      </c>
      <c r="H31" s="22"/>
      <c r="I31" s="84"/>
      <c r="J31" s="145"/>
      <c r="K31" s="146"/>
      <c r="L31" s="147"/>
      <c r="M31" s="84"/>
      <c r="N31" s="84"/>
      <c r="O31" s="145"/>
      <c r="P31" s="23"/>
      <c r="Q31" s="22"/>
      <c r="R31" s="84"/>
      <c r="S31" s="147"/>
      <c r="T31" s="24" t="str">
        <f t="shared" si="0"/>
        <v/>
      </c>
      <c r="U31" s="22"/>
    </row>
    <row r="32" spans="1:21">
      <c r="A32" s="21">
        <f>รวม!A36</f>
        <v>0</v>
      </c>
      <c r="B32" s="21">
        <f>รวม!B36</f>
        <v>0</v>
      </c>
      <c r="C32" s="21">
        <f>รวม!C36</f>
        <v>0</v>
      </c>
      <c r="D32" s="21">
        <f>รวม!D36</f>
        <v>0</v>
      </c>
      <c r="E32" s="21">
        <f>รวม!E36</f>
        <v>0</v>
      </c>
      <c r="F32" s="21">
        <f>รวม!F36</f>
        <v>0</v>
      </c>
      <c r="G32" s="21">
        <f>รวม!G36</f>
        <v>0</v>
      </c>
      <c r="H32" s="22"/>
      <c r="I32" s="84"/>
      <c r="J32" s="145"/>
      <c r="K32" s="146"/>
      <c r="L32" s="147"/>
      <c r="M32" s="84"/>
      <c r="N32" s="84"/>
      <c r="O32" s="145"/>
      <c r="P32" s="23"/>
      <c r="Q32" s="22"/>
      <c r="R32" s="84"/>
      <c r="S32" s="147"/>
      <c r="T32" s="24" t="str">
        <f t="shared" si="0"/>
        <v/>
      </c>
      <c r="U32" s="22"/>
    </row>
    <row r="33" spans="1:21">
      <c r="A33" s="21">
        <f>รวม!A37</f>
        <v>0</v>
      </c>
      <c r="B33" s="21">
        <f>รวม!B37</f>
        <v>0</v>
      </c>
      <c r="C33" s="21">
        <f>รวม!C37</f>
        <v>0</v>
      </c>
      <c r="D33" s="21">
        <f>รวม!D37</f>
        <v>0</v>
      </c>
      <c r="E33" s="21">
        <f>รวม!E37</f>
        <v>0</v>
      </c>
      <c r="F33" s="21">
        <f>รวม!F37</f>
        <v>0</v>
      </c>
      <c r="G33" s="21">
        <f>รวม!G37</f>
        <v>0</v>
      </c>
      <c r="H33" s="22"/>
      <c r="I33" s="84"/>
      <c r="J33" s="145"/>
      <c r="K33" s="146"/>
      <c r="L33" s="147"/>
      <c r="M33" s="84"/>
      <c r="N33" s="84"/>
      <c r="O33" s="145"/>
      <c r="P33" s="23"/>
      <c r="Q33" s="22"/>
      <c r="R33" s="84"/>
      <c r="S33" s="147"/>
      <c r="T33" s="24" t="str">
        <f t="shared" si="0"/>
        <v/>
      </c>
      <c r="U33" s="22"/>
    </row>
    <row r="34" spans="1:21">
      <c r="A34" s="21">
        <f>รวม!A38</f>
        <v>0</v>
      </c>
      <c r="B34" s="21">
        <f>รวม!B38</f>
        <v>0</v>
      </c>
      <c r="C34" s="21">
        <f>รวม!C38</f>
        <v>0</v>
      </c>
      <c r="D34" s="21">
        <f>รวม!D38</f>
        <v>0</v>
      </c>
      <c r="E34" s="21">
        <f>รวม!E38</f>
        <v>0</v>
      </c>
      <c r="F34" s="21">
        <f>รวม!F38</f>
        <v>0</v>
      </c>
      <c r="G34" s="21">
        <f>รวม!G38</f>
        <v>0</v>
      </c>
      <c r="H34" s="22"/>
      <c r="I34" s="84"/>
      <c r="J34" s="145"/>
      <c r="K34" s="146"/>
      <c r="L34" s="147"/>
      <c r="M34" s="84"/>
      <c r="N34" s="84"/>
      <c r="O34" s="145"/>
      <c r="P34" s="23"/>
      <c r="Q34" s="22"/>
      <c r="R34" s="84"/>
      <c r="S34" s="147"/>
      <c r="T34" s="24" t="str">
        <f t="shared" si="0"/>
        <v/>
      </c>
      <c r="U34" s="22"/>
    </row>
    <row r="35" spans="1:21">
      <c r="A35" s="21">
        <f>รวม!A39</f>
        <v>0</v>
      </c>
      <c r="B35" s="21">
        <f>รวม!B39</f>
        <v>0</v>
      </c>
      <c r="C35" s="21">
        <f>รวม!C39</f>
        <v>0</v>
      </c>
      <c r="D35" s="21">
        <f>รวม!D39</f>
        <v>0</v>
      </c>
      <c r="E35" s="21">
        <f>รวม!E39</f>
        <v>0</v>
      </c>
      <c r="F35" s="21">
        <f>รวม!F39</f>
        <v>0</v>
      </c>
      <c r="G35" s="21">
        <f>รวม!G39</f>
        <v>0</v>
      </c>
      <c r="H35" s="22"/>
      <c r="I35" s="84"/>
      <c r="J35" s="145"/>
      <c r="K35" s="146"/>
      <c r="L35" s="147"/>
      <c r="M35" s="84"/>
      <c r="N35" s="84"/>
      <c r="O35" s="145"/>
      <c r="P35" s="23"/>
      <c r="Q35" s="22"/>
      <c r="R35" s="84"/>
      <c r="S35" s="147"/>
      <c r="T35" s="24" t="str">
        <f t="shared" si="0"/>
        <v/>
      </c>
      <c r="U35" s="22"/>
    </row>
    <row r="36" spans="1:21">
      <c r="A36" s="21">
        <f>รวม!A40</f>
        <v>0</v>
      </c>
      <c r="B36" s="21">
        <f>รวม!B40</f>
        <v>0</v>
      </c>
      <c r="C36" s="21">
        <f>รวม!C40</f>
        <v>0</v>
      </c>
      <c r="D36" s="21">
        <f>รวม!D40</f>
        <v>0</v>
      </c>
      <c r="E36" s="21">
        <f>รวม!E40</f>
        <v>0</v>
      </c>
      <c r="F36" s="21">
        <f>รวม!F40</f>
        <v>0</v>
      </c>
      <c r="G36" s="21">
        <f>รวม!G40</f>
        <v>0</v>
      </c>
      <c r="H36" s="22"/>
      <c r="I36" s="84"/>
      <c r="J36" s="145"/>
      <c r="K36" s="146"/>
      <c r="L36" s="147"/>
      <c r="M36" s="84"/>
      <c r="N36" s="84"/>
      <c r="O36" s="145"/>
      <c r="P36" s="23"/>
      <c r="Q36" s="22"/>
      <c r="R36" s="84"/>
      <c r="S36" s="147"/>
      <c r="T36" s="24" t="str">
        <f t="shared" si="0"/>
        <v/>
      </c>
      <c r="U36" s="22"/>
    </row>
    <row r="37" spans="1:21">
      <c r="A37" s="21">
        <f>รวม!A41</f>
        <v>0</v>
      </c>
      <c r="B37" s="21">
        <f>รวม!B41</f>
        <v>0</v>
      </c>
      <c r="C37" s="21">
        <f>รวม!C41</f>
        <v>0</v>
      </c>
      <c r="D37" s="21">
        <f>รวม!D41</f>
        <v>0</v>
      </c>
      <c r="E37" s="21">
        <f>รวม!E41</f>
        <v>0</v>
      </c>
      <c r="F37" s="21">
        <f>รวม!F41</f>
        <v>0</v>
      </c>
      <c r="G37" s="21">
        <f>รวม!G41</f>
        <v>0</v>
      </c>
      <c r="H37" s="22"/>
      <c r="I37" s="84"/>
      <c r="J37" s="145"/>
      <c r="K37" s="146"/>
      <c r="L37" s="147"/>
      <c r="M37" s="84"/>
      <c r="N37" s="84"/>
      <c r="O37" s="145"/>
      <c r="P37" s="23"/>
      <c r="Q37" s="22"/>
      <c r="R37" s="84"/>
      <c r="S37" s="147"/>
      <c r="T37" s="24" t="str">
        <f t="shared" si="0"/>
        <v/>
      </c>
      <c r="U37" s="22"/>
    </row>
    <row r="38" spans="1:21">
      <c r="A38" s="21">
        <f>รวม!A42</f>
        <v>0</v>
      </c>
      <c r="B38" s="21">
        <f>รวม!B42</f>
        <v>0</v>
      </c>
      <c r="C38" s="21">
        <f>รวม!C42</f>
        <v>0</v>
      </c>
      <c r="D38" s="21">
        <f>รวม!D42</f>
        <v>0</v>
      </c>
      <c r="E38" s="21">
        <f>รวม!E42</f>
        <v>0</v>
      </c>
      <c r="F38" s="21">
        <f>รวม!F42</f>
        <v>0</v>
      </c>
      <c r="G38" s="21">
        <f>รวม!G42</f>
        <v>0</v>
      </c>
      <c r="H38" s="22"/>
      <c r="I38" s="84"/>
      <c r="J38" s="145"/>
      <c r="K38" s="146"/>
      <c r="L38" s="147"/>
      <c r="M38" s="84"/>
      <c r="N38" s="84"/>
      <c r="O38" s="145"/>
      <c r="P38" s="23"/>
      <c r="Q38" s="22"/>
      <c r="R38" s="84"/>
      <c r="S38" s="147"/>
      <c r="T38" s="24" t="str">
        <f t="shared" si="0"/>
        <v/>
      </c>
      <c r="U38" s="22"/>
    </row>
    <row r="39" spans="1:21">
      <c r="A39" s="21">
        <f>รวม!A43</f>
        <v>0</v>
      </c>
      <c r="B39" s="21">
        <f>รวม!B43</f>
        <v>0</v>
      </c>
      <c r="C39" s="21">
        <f>รวม!C43</f>
        <v>0</v>
      </c>
      <c r="D39" s="21">
        <f>รวม!D43</f>
        <v>0</v>
      </c>
      <c r="E39" s="21">
        <f>รวม!E43</f>
        <v>0</v>
      </c>
      <c r="F39" s="21">
        <f>รวม!F43</f>
        <v>0</v>
      </c>
      <c r="G39" s="21">
        <f>รวม!G43</f>
        <v>0</v>
      </c>
      <c r="H39" s="22"/>
      <c r="I39" s="84"/>
      <c r="J39" s="145"/>
      <c r="K39" s="146"/>
      <c r="L39" s="147"/>
      <c r="M39" s="84"/>
      <c r="N39" s="84"/>
      <c r="O39" s="145"/>
      <c r="P39" s="23"/>
      <c r="Q39" s="22"/>
      <c r="R39" s="84"/>
      <c r="S39" s="147"/>
      <c r="T39" s="24" t="str">
        <f t="shared" si="0"/>
        <v/>
      </c>
      <c r="U39" s="22"/>
    </row>
    <row r="40" spans="1:21">
      <c r="A40" s="21">
        <f>รวม!A44</f>
        <v>0</v>
      </c>
      <c r="B40" s="21">
        <f>รวม!B44</f>
        <v>0</v>
      </c>
      <c r="C40" s="21">
        <f>รวม!C44</f>
        <v>0</v>
      </c>
      <c r="D40" s="21">
        <f>รวม!D44</f>
        <v>0</v>
      </c>
      <c r="E40" s="21">
        <f>รวม!E44</f>
        <v>0</v>
      </c>
      <c r="F40" s="21">
        <f>รวม!F44</f>
        <v>0</v>
      </c>
      <c r="G40" s="21">
        <f>รวม!G44</f>
        <v>0</v>
      </c>
      <c r="H40" s="22"/>
      <c r="I40" s="84"/>
      <c r="J40" s="145"/>
      <c r="K40" s="146"/>
      <c r="L40" s="147"/>
      <c r="M40" s="84"/>
      <c r="N40" s="84"/>
      <c r="O40" s="145"/>
      <c r="P40" s="23"/>
      <c r="Q40" s="22"/>
      <c r="R40" s="84"/>
      <c r="S40" s="147"/>
      <c r="T40" s="24" t="str">
        <f t="shared" si="0"/>
        <v/>
      </c>
      <c r="U40" s="22"/>
    </row>
    <row r="41" spans="1:21">
      <c r="A41" s="21">
        <f>รวม!A45</f>
        <v>0</v>
      </c>
      <c r="B41" s="21">
        <f>รวม!B45</f>
        <v>0</v>
      </c>
      <c r="C41" s="21">
        <f>รวม!C45</f>
        <v>0</v>
      </c>
      <c r="D41" s="21">
        <f>รวม!D45</f>
        <v>0</v>
      </c>
      <c r="E41" s="21">
        <f>รวม!E45</f>
        <v>0</v>
      </c>
      <c r="F41" s="21">
        <f>รวม!F45</f>
        <v>0</v>
      </c>
      <c r="G41" s="21">
        <f>รวม!G45</f>
        <v>0</v>
      </c>
      <c r="H41" s="22"/>
      <c r="I41" s="84"/>
      <c r="J41" s="145"/>
      <c r="K41" s="146"/>
      <c r="L41" s="147"/>
      <c r="M41" s="84"/>
      <c r="N41" s="84"/>
      <c r="O41" s="145"/>
      <c r="P41" s="23"/>
      <c r="Q41" s="22"/>
      <c r="R41" s="84"/>
      <c r="S41" s="147"/>
      <c r="T41" s="24" t="str">
        <f t="shared" si="0"/>
        <v/>
      </c>
      <c r="U41" s="22"/>
    </row>
    <row r="42" spans="1:21">
      <c r="A42" s="21">
        <f>รวม!A46</f>
        <v>0</v>
      </c>
      <c r="B42" s="21">
        <f>รวม!B46</f>
        <v>0</v>
      </c>
      <c r="C42" s="21">
        <f>รวม!C46</f>
        <v>0</v>
      </c>
      <c r="D42" s="21">
        <f>รวม!D46</f>
        <v>0</v>
      </c>
      <c r="E42" s="21">
        <f>รวม!E46</f>
        <v>0</v>
      </c>
      <c r="F42" s="21">
        <f>รวม!F46</f>
        <v>0</v>
      </c>
      <c r="G42" s="21">
        <f>รวม!G46</f>
        <v>0</v>
      </c>
      <c r="H42" s="22"/>
      <c r="I42" s="84"/>
      <c r="J42" s="145"/>
      <c r="K42" s="146"/>
      <c r="L42" s="147"/>
      <c r="M42" s="84"/>
      <c r="N42" s="84"/>
      <c r="O42" s="145"/>
      <c r="P42" s="23"/>
      <c r="Q42" s="22"/>
      <c r="R42" s="84"/>
      <c r="S42" s="147"/>
      <c r="T42" s="24" t="str">
        <f t="shared" si="0"/>
        <v/>
      </c>
      <c r="U42" s="22"/>
    </row>
    <row r="43" spans="1:21">
      <c r="A43" s="21">
        <f>รวม!A47</f>
        <v>0</v>
      </c>
      <c r="B43" s="21">
        <f>รวม!B47</f>
        <v>0</v>
      </c>
      <c r="C43" s="21">
        <f>รวม!C47</f>
        <v>0</v>
      </c>
      <c r="D43" s="21">
        <f>รวม!D47</f>
        <v>0</v>
      </c>
      <c r="E43" s="21">
        <f>รวม!E47</f>
        <v>0</v>
      </c>
      <c r="F43" s="21">
        <f>รวม!F47</f>
        <v>0</v>
      </c>
      <c r="G43" s="21">
        <f>รวม!G47</f>
        <v>0</v>
      </c>
      <c r="H43" s="22"/>
      <c r="I43" s="84"/>
      <c r="J43" s="145"/>
      <c r="K43" s="146"/>
      <c r="L43" s="147"/>
      <c r="M43" s="84"/>
      <c r="N43" s="84"/>
      <c r="O43" s="145"/>
      <c r="P43" s="23"/>
      <c r="Q43" s="22"/>
      <c r="R43" s="84"/>
      <c r="S43" s="147"/>
      <c r="T43" s="24" t="str">
        <f t="shared" si="0"/>
        <v/>
      </c>
      <c r="U43" s="22"/>
    </row>
    <row r="44" spans="1:21">
      <c r="A44" s="21">
        <f>รวม!A48</f>
        <v>0</v>
      </c>
      <c r="B44" s="21">
        <f>รวม!B48</f>
        <v>0</v>
      </c>
      <c r="C44" s="21">
        <f>รวม!C48</f>
        <v>0</v>
      </c>
      <c r="D44" s="21">
        <f>รวม!D48</f>
        <v>0</v>
      </c>
      <c r="E44" s="21">
        <f>รวม!E48</f>
        <v>0</v>
      </c>
      <c r="F44" s="21">
        <f>รวม!F48</f>
        <v>0</v>
      </c>
      <c r="G44" s="21">
        <f>รวม!G48</f>
        <v>0</v>
      </c>
      <c r="H44" s="22"/>
      <c r="I44" s="84"/>
      <c r="J44" s="145"/>
      <c r="K44" s="146"/>
      <c r="L44" s="147"/>
      <c r="M44" s="84"/>
      <c r="N44" s="84"/>
      <c r="O44" s="145"/>
      <c r="P44" s="23"/>
      <c r="Q44" s="22"/>
      <c r="R44" s="84"/>
      <c r="S44" s="147"/>
      <c r="T44" s="24" t="str">
        <f t="shared" si="0"/>
        <v/>
      </c>
      <c r="U44" s="22"/>
    </row>
    <row r="45" spans="1:21">
      <c r="A45" s="21">
        <f>รวม!A49</f>
        <v>0</v>
      </c>
      <c r="B45" s="21">
        <f>รวม!B49</f>
        <v>0</v>
      </c>
      <c r="C45" s="21">
        <f>รวม!C49</f>
        <v>0</v>
      </c>
      <c r="D45" s="21">
        <f>รวม!D49</f>
        <v>0</v>
      </c>
      <c r="E45" s="21">
        <f>รวม!E49</f>
        <v>0</v>
      </c>
      <c r="F45" s="21">
        <f>รวม!F49</f>
        <v>0</v>
      </c>
      <c r="G45" s="21">
        <f>รวม!G49</f>
        <v>0</v>
      </c>
      <c r="H45" s="22"/>
      <c r="I45" s="84"/>
      <c r="J45" s="145"/>
      <c r="K45" s="146"/>
      <c r="L45" s="147"/>
      <c r="M45" s="84"/>
      <c r="N45" s="84"/>
      <c r="O45" s="145"/>
      <c r="P45" s="23"/>
      <c r="Q45" s="22"/>
      <c r="R45" s="84"/>
      <c r="S45" s="147"/>
      <c r="T45" s="24" t="str">
        <f t="shared" si="0"/>
        <v/>
      </c>
      <c r="U45" s="22"/>
    </row>
    <row r="46" spans="1:21">
      <c r="A46" s="21">
        <f>รวม!A50</f>
        <v>0</v>
      </c>
      <c r="B46" s="21">
        <f>รวม!B50</f>
        <v>0</v>
      </c>
      <c r="C46" s="21">
        <f>รวม!C50</f>
        <v>0</v>
      </c>
      <c r="D46" s="21">
        <f>รวม!D50</f>
        <v>0</v>
      </c>
      <c r="E46" s="21">
        <f>รวม!E50</f>
        <v>0</v>
      </c>
      <c r="F46" s="21">
        <f>รวม!F50</f>
        <v>0</v>
      </c>
      <c r="G46" s="21">
        <f>รวม!G50</f>
        <v>0</v>
      </c>
      <c r="H46" s="22"/>
      <c r="I46" s="84"/>
      <c r="J46" s="145"/>
      <c r="K46" s="146"/>
      <c r="L46" s="147"/>
      <c r="M46" s="84"/>
      <c r="N46" s="84"/>
      <c r="O46" s="145"/>
      <c r="P46" s="23"/>
      <c r="Q46" s="22"/>
      <c r="R46" s="84"/>
      <c r="S46" s="147"/>
      <c r="T46" s="24" t="str">
        <f t="shared" si="0"/>
        <v/>
      </c>
      <c r="U46" s="22"/>
    </row>
    <row r="47" spans="1:21">
      <c r="A47" s="21">
        <f>รวม!A51</f>
        <v>0</v>
      </c>
      <c r="B47" s="21">
        <f>รวม!B51</f>
        <v>0</v>
      </c>
      <c r="C47" s="21">
        <f>รวม!C51</f>
        <v>0</v>
      </c>
      <c r="D47" s="21">
        <f>รวม!D51</f>
        <v>0</v>
      </c>
      <c r="E47" s="21">
        <f>รวม!E51</f>
        <v>0</v>
      </c>
      <c r="F47" s="21">
        <f>รวม!F51</f>
        <v>0</v>
      </c>
      <c r="G47" s="21">
        <f>รวม!G51</f>
        <v>0</v>
      </c>
      <c r="H47" s="22"/>
      <c r="I47" s="84"/>
      <c r="J47" s="145"/>
      <c r="K47" s="146"/>
      <c r="L47" s="147"/>
      <c r="M47" s="84"/>
      <c r="N47" s="84"/>
      <c r="O47" s="145"/>
      <c r="P47" s="23"/>
      <c r="Q47" s="22"/>
      <c r="R47" s="84"/>
      <c r="S47" s="147"/>
      <c r="T47" s="24" t="str">
        <f t="shared" si="0"/>
        <v/>
      </c>
      <c r="U47" s="22"/>
    </row>
    <row r="48" spans="1:21">
      <c r="A48" s="21">
        <f>รวม!A52</f>
        <v>0</v>
      </c>
      <c r="B48" s="21">
        <f>รวม!B52</f>
        <v>0</v>
      </c>
      <c r="C48" s="21">
        <f>รวม!C52</f>
        <v>0</v>
      </c>
      <c r="D48" s="21">
        <f>รวม!D52</f>
        <v>0</v>
      </c>
      <c r="E48" s="21">
        <f>รวม!E52</f>
        <v>0</v>
      </c>
      <c r="F48" s="21">
        <f>รวม!F52</f>
        <v>0</v>
      </c>
      <c r="G48" s="21">
        <f>รวม!G52</f>
        <v>0</v>
      </c>
      <c r="H48" s="22"/>
      <c r="I48" s="84"/>
      <c r="J48" s="145"/>
      <c r="K48" s="146"/>
      <c r="L48" s="147"/>
      <c r="M48" s="84"/>
      <c r="N48" s="84"/>
      <c r="O48" s="145"/>
      <c r="P48" s="23"/>
      <c r="Q48" s="22"/>
      <c r="R48" s="84"/>
      <c r="S48" s="147"/>
      <c r="T48" s="24" t="str">
        <f t="shared" si="0"/>
        <v/>
      </c>
      <c r="U48" s="22"/>
    </row>
    <row r="49" spans="1:21">
      <c r="A49" s="21">
        <f>รวม!A53</f>
        <v>0</v>
      </c>
      <c r="B49" s="21">
        <f>รวม!B53</f>
        <v>0</v>
      </c>
      <c r="C49" s="21">
        <f>รวม!C53</f>
        <v>0</v>
      </c>
      <c r="D49" s="21">
        <f>รวม!D53</f>
        <v>0</v>
      </c>
      <c r="E49" s="21">
        <f>รวม!E53</f>
        <v>0</v>
      </c>
      <c r="F49" s="21">
        <f>รวม!F53</f>
        <v>0</v>
      </c>
      <c r="G49" s="21">
        <f>รวม!G53</f>
        <v>0</v>
      </c>
      <c r="H49" s="22"/>
      <c r="I49" s="84"/>
      <c r="J49" s="145"/>
      <c r="K49" s="146"/>
      <c r="L49" s="147"/>
      <c r="M49" s="84"/>
      <c r="N49" s="84"/>
      <c r="O49" s="145"/>
      <c r="P49" s="23"/>
      <c r="Q49" s="22"/>
      <c r="R49" s="84"/>
      <c r="S49" s="147"/>
      <c r="T49" s="24" t="str">
        <f t="shared" si="0"/>
        <v/>
      </c>
      <c r="U49" s="22"/>
    </row>
    <row r="50" spans="1:21">
      <c r="A50" s="21">
        <f>รวม!A54</f>
        <v>0</v>
      </c>
      <c r="B50" s="21">
        <f>รวม!B54</f>
        <v>0</v>
      </c>
      <c r="C50" s="21">
        <f>รวม!C54</f>
        <v>0</v>
      </c>
      <c r="D50" s="21">
        <f>รวม!D54</f>
        <v>0</v>
      </c>
      <c r="E50" s="21">
        <f>รวม!E54</f>
        <v>0</v>
      </c>
      <c r="F50" s="21">
        <f>รวม!F54</f>
        <v>0</v>
      </c>
      <c r="G50" s="21">
        <f>รวม!G54</f>
        <v>0</v>
      </c>
      <c r="H50" s="22"/>
      <c r="I50" s="84"/>
      <c r="J50" s="145"/>
      <c r="K50" s="146"/>
      <c r="L50" s="147"/>
      <c r="M50" s="84"/>
      <c r="N50" s="84"/>
      <c r="O50" s="145"/>
      <c r="P50" s="23"/>
      <c r="Q50" s="22"/>
      <c r="R50" s="84"/>
      <c r="S50" s="147"/>
      <c r="T50" s="24" t="str">
        <f t="shared" si="0"/>
        <v/>
      </c>
      <c r="U50" s="22"/>
    </row>
    <row r="51" spans="1:21">
      <c r="A51" s="21">
        <f>รวม!A55</f>
        <v>0</v>
      </c>
      <c r="B51" s="21">
        <f>รวม!B55</f>
        <v>0</v>
      </c>
      <c r="C51" s="21">
        <f>รวม!C55</f>
        <v>0</v>
      </c>
      <c r="D51" s="21">
        <f>รวม!D55</f>
        <v>0</v>
      </c>
      <c r="E51" s="21">
        <f>รวม!E55</f>
        <v>0</v>
      </c>
      <c r="F51" s="21">
        <f>รวม!F55</f>
        <v>0</v>
      </c>
      <c r="G51" s="21">
        <f>รวม!G55</f>
        <v>0</v>
      </c>
      <c r="H51" s="22"/>
      <c r="I51" s="84"/>
      <c r="J51" s="145"/>
      <c r="K51" s="146"/>
      <c r="L51" s="147"/>
      <c r="M51" s="84"/>
      <c r="N51" s="84"/>
      <c r="O51" s="145"/>
      <c r="P51" s="23"/>
      <c r="Q51" s="22"/>
      <c r="R51" s="84"/>
      <c r="S51" s="147"/>
      <c r="T51" s="24" t="str">
        <f t="shared" si="0"/>
        <v/>
      </c>
      <c r="U51" s="22"/>
    </row>
    <row r="52" spans="1:21">
      <c r="A52" s="21">
        <f>รวม!A56</f>
        <v>0</v>
      </c>
      <c r="B52" s="21">
        <f>รวม!B56</f>
        <v>0</v>
      </c>
      <c r="C52" s="21">
        <f>รวม!C56</f>
        <v>0</v>
      </c>
      <c r="D52" s="21">
        <f>รวม!D56</f>
        <v>0</v>
      </c>
      <c r="E52" s="21">
        <f>รวม!E56</f>
        <v>0</v>
      </c>
      <c r="F52" s="21">
        <f>รวม!F56</f>
        <v>0</v>
      </c>
      <c r="G52" s="21">
        <f>รวม!G56</f>
        <v>0</v>
      </c>
      <c r="H52" s="22"/>
      <c r="I52" s="84"/>
      <c r="J52" s="145"/>
      <c r="K52" s="146"/>
      <c r="L52" s="147"/>
      <c r="M52" s="84"/>
      <c r="N52" s="84"/>
      <c r="O52" s="145"/>
      <c r="P52" s="23"/>
      <c r="Q52" s="22"/>
      <c r="R52" s="84"/>
      <c r="S52" s="147"/>
      <c r="T52" s="24" t="str">
        <f t="shared" si="0"/>
        <v/>
      </c>
      <c r="U52" s="22"/>
    </row>
    <row r="53" spans="1:21">
      <c r="A53" s="21">
        <f>รวม!A57</f>
        <v>0</v>
      </c>
      <c r="B53" s="21">
        <f>รวม!B57</f>
        <v>0</v>
      </c>
      <c r="C53" s="21">
        <f>รวม!C57</f>
        <v>0</v>
      </c>
      <c r="D53" s="21">
        <f>รวม!D57</f>
        <v>0</v>
      </c>
      <c r="E53" s="21">
        <f>รวม!E57</f>
        <v>0</v>
      </c>
      <c r="F53" s="21">
        <f>รวม!F57</f>
        <v>0</v>
      </c>
      <c r="G53" s="21">
        <f>รวม!G57</f>
        <v>0</v>
      </c>
      <c r="H53" s="22"/>
      <c r="I53" s="84"/>
      <c r="J53" s="145"/>
      <c r="K53" s="146"/>
      <c r="L53" s="147"/>
      <c r="M53" s="84"/>
      <c r="N53" s="84"/>
      <c r="O53" s="145"/>
      <c r="P53" s="23"/>
      <c r="Q53" s="22"/>
      <c r="R53" s="84"/>
      <c r="S53" s="147"/>
      <c r="T53" s="24" t="str">
        <f t="shared" si="0"/>
        <v/>
      </c>
      <c r="U53" s="22"/>
    </row>
    <row r="54" spans="1:21">
      <c r="A54" s="21">
        <f>รวม!A58</f>
        <v>0</v>
      </c>
      <c r="B54" s="21">
        <f>รวม!B58</f>
        <v>0</v>
      </c>
      <c r="C54" s="21">
        <f>รวม!C58</f>
        <v>0</v>
      </c>
      <c r="D54" s="21">
        <f>รวม!D58</f>
        <v>0</v>
      </c>
      <c r="E54" s="21">
        <f>รวม!E58</f>
        <v>0</v>
      </c>
      <c r="F54" s="21">
        <f>รวม!F58</f>
        <v>0</v>
      </c>
      <c r="G54" s="21">
        <f>รวม!G58</f>
        <v>0</v>
      </c>
      <c r="H54" s="22"/>
      <c r="I54" s="84"/>
      <c r="J54" s="145"/>
      <c r="K54" s="146"/>
      <c r="L54" s="147"/>
      <c r="M54" s="84"/>
      <c r="N54" s="84"/>
      <c r="O54" s="145"/>
      <c r="P54" s="23"/>
      <c r="Q54" s="22"/>
      <c r="R54" s="84"/>
      <c r="S54" s="147"/>
      <c r="T54" s="24" t="str">
        <f t="shared" si="0"/>
        <v/>
      </c>
      <c r="U54" s="22"/>
    </row>
    <row r="55" spans="1:21">
      <c r="A55" s="21">
        <f>รวม!A59</f>
        <v>0</v>
      </c>
      <c r="B55" s="21">
        <f>รวม!B59</f>
        <v>0</v>
      </c>
      <c r="C55" s="21">
        <f>รวม!C59</f>
        <v>0</v>
      </c>
      <c r="D55" s="21">
        <f>รวม!D59</f>
        <v>0</v>
      </c>
      <c r="E55" s="21">
        <f>รวม!E59</f>
        <v>0</v>
      </c>
      <c r="F55" s="21">
        <f>รวม!F59</f>
        <v>0</v>
      </c>
      <c r="G55" s="21">
        <f>รวม!G59</f>
        <v>0</v>
      </c>
      <c r="H55" s="22"/>
      <c r="I55" s="84"/>
      <c r="J55" s="145"/>
      <c r="K55" s="146"/>
      <c r="L55" s="147"/>
      <c r="M55" s="84"/>
      <c r="N55" s="84"/>
      <c r="O55" s="145"/>
      <c r="P55" s="23"/>
      <c r="Q55" s="22"/>
      <c r="R55" s="84"/>
      <c r="S55" s="147"/>
      <c r="T55" s="24" t="str">
        <f t="shared" si="0"/>
        <v/>
      </c>
      <c r="U55" s="22"/>
    </row>
    <row r="56" spans="1:21">
      <c r="A56" s="21">
        <f>รวม!A60</f>
        <v>0</v>
      </c>
      <c r="B56" s="21">
        <f>รวม!B60</f>
        <v>0</v>
      </c>
      <c r="C56" s="21">
        <f>รวม!C60</f>
        <v>0</v>
      </c>
      <c r="D56" s="21">
        <f>รวม!D60</f>
        <v>0</v>
      </c>
      <c r="E56" s="21">
        <f>รวม!E60</f>
        <v>0</v>
      </c>
      <c r="F56" s="21">
        <f>รวม!F60</f>
        <v>0</v>
      </c>
      <c r="G56" s="21">
        <f>รวม!G60</f>
        <v>0</v>
      </c>
      <c r="H56" s="22"/>
      <c r="I56" s="84"/>
      <c r="J56" s="145"/>
      <c r="K56" s="146"/>
      <c r="L56" s="147"/>
      <c r="M56" s="84"/>
      <c r="N56" s="84"/>
      <c r="O56" s="145"/>
      <c r="P56" s="23"/>
      <c r="Q56" s="22"/>
      <c r="R56" s="84"/>
      <c r="S56" s="147"/>
      <c r="T56" s="24" t="str">
        <f t="shared" si="0"/>
        <v/>
      </c>
      <c r="U56" s="22"/>
    </row>
    <row r="57" spans="1:21">
      <c r="A57" s="21">
        <f>รวม!A61</f>
        <v>0</v>
      </c>
      <c r="B57" s="21">
        <f>รวม!B61</f>
        <v>0</v>
      </c>
      <c r="C57" s="21">
        <f>รวม!C61</f>
        <v>0</v>
      </c>
      <c r="D57" s="21">
        <f>รวม!D61</f>
        <v>0</v>
      </c>
      <c r="E57" s="21">
        <f>รวม!E61</f>
        <v>0</v>
      </c>
      <c r="F57" s="21">
        <f>รวม!F61</f>
        <v>0</v>
      </c>
      <c r="G57" s="21">
        <f>รวม!G61</f>
        <v>0</v>
      </c>
      <c r="H57" s="22"/>
      <c r="I57" s="84"/>
      <c r="J57" s="145"/>
      <c r="K57" s="146"/>
      <c r="L57" s="147"/>
      <c r="M57" s="84"/>
      <c r="N57" s="84"/>
      <c r="O57" s="145"/>
      <c r="P57" s="23"/>
      <c r="Q57" s="22"/>
      <c r="R57" s="84"/>
      <c r="S57" s="147"/>
      <c r="T57" s="24" t="str">
        <f t="shared" si="0"/>
        <v/>
      </c>
      <c r="U57" s="22"/>
    </row>
    <row r="58" spans="1:21">
      <c r="A58" s="21">
        <f>รวม!A62</f>
        <v>0</v>
      </c>
      <c r="B58" s="21">
        <f>รวม!B62</f>
        <v>0</v>
      </c>
      <c r="C58" s="21">
        <f>รวม!C62</f>
        <v>0</v>
      </c>
      <c r="D58" s="21">
        <f>รวม!D62</f>
        <v>0</v>
      </c>
      <c r="E58" s="21">
        <f>รวม!E62</f>
        <v>0</v>
      </c>
      <c r="F58" s="21">
        <f>รวม!F62</f>
        <v>0</v>
      </c>
      <c r="G58" s="21">
        <f>รวม!G62</f>
        <v>0</v>
      </c>
      <c r="H58" s="22"/>
      <c r="I58" s="84"/>
      <c r="J58" s="145"/>
      <c r="K58" s="146"/>
      <c r="L58" s="147"/>
      <c r="M58" s="84"/>
      <c r="N58" s="84"/>
      <c r="O58" s="145"/>
      <c r="P58" s="23"/>
      <c r="Q58" s="22"/>
      <c r="R58" s="84"/>
      <c r="S58" s="147"/>
      <c r="T58" s="24" t="str">
        <f t="shared" si="0"/>
        <v/>
      </c>
      <c r="U58" s="22"/>
    </row>
    <row r="59" spans="1:21">
      <c r="A59" s="21">
        <f>รวม!A63</f>
        <v>0</v>
      </c>
      <c r="B59" s="21">
        <f>รวม!B63</f>
        <v>0</v>
      </c>
      <c r="C59" s="21">
        <f>รวม!C63</f>
        <v>0</v>
      </c>
      <c r="D59" s="21">
        <f>รวม!D63</f>
        <v>0</v>
      </c>
      <c r="E59" s="21">
        <f>รวม!E63</f>
        <v>0</v>
      </c>
      <c r="F59" s="21">
        <f>รวม!F63</f>
        <v>0</v>
      </c>
      <c r="G59" s="21">
        <f>รวม!G63</f>
        <v>0</v>
      </c>
      <c r="H59" s="22"/>
      <c r="I59" s="84"/>
      <c r="J59" s="145"/>
      <c r="K59" s="146"/>
      <c r="L59" s="147"/>
      <c r="M59" s="84"/>
      <c r="N59" s="84"/>
      <c r="O59" s="145"/>
      <c r="P59" s="23"/>
      <c r="Q59" s="22"/>
      <c r="R59" s="84"/>
      <c r="S59" s="147"/>
      <c r="T59" s="24" t="str">
        <f t="shared" si="0"/>
        <v/>
      </c>
      <c r="U59" s="22"/>
    </row>
    <row r="60" spans="1:21">
      <c r="A60" s="21">
        <f>รวม!A64</f>
        <v>0</v>
      </c>
      <c r="B60" s="21">
        <f>รวม!B64</f>
        <v>0</v>
      </c>
      <c r="C60" s="21">
        <f>รวม!C64</f>
        <v>0</v>
      </c>
      <c r="D60" s="21">
        <f>รวม!D64</f>
        <v>0</v>
      </c>
      <c r="E60" s="21">
        <f>รวม!E64</f>
        <v>0</v>
      </c>
      <c r="F60" s="21">
        <f>รวม!F64</f>
        <v>0</v>
      </c>
      <c r="G60" s="21">
        <f>รวม!G64</f>
        <v>0</v>
      </c>
      <c r="H60" s="22"/>
      <c r="I60" s="84"/>
      <c r="J60" s="145"/>
      <c r="K60" s="146"/>
      <c r="L60" s="147"/>
      <c r="M60" s="84"/>
      <c r="N60" s="84"/>
      <c r="O60" s="145"/>
      <c r="P60" s="23"/>
      <c r="Q60" s="22"/>
      <c r="R60" s="84"/>
      <c r="S60" s="147"/>
      <c r="T60" s="24" t="str">
        <f t="shared" si="0"/>
        <v/>
      </c>
      <c r="U60" s="22"/>
    </row>
    <row r="61" spans="1:21">
      <c r="A61" s="21">
        <f>รวม!A65</f>
        <v>0</v>
      </c>
      <c r="B61" s="21">
        <f>รวม!B65</f>
        <v>0</v>
      </c>
      <c r="C61" s="21">
        <f>รวม!C65</f>
        <v>0</v>
      </c>
      <c r="D61" s="21">
        <f>รวม!D65</f>
        <v>0</v>
      </c>
      <c r="E61" s="21">
        <f>รวม!E65</f>
        <v>0</v>
      </c>
      <c r="F61" s="21">
        <f>รวม!F65</f>
        <v>0</v>
      </c>
      <c r="G61" s="21">
        <f>รวม!G65</f>
        <v>0</v>
      </c>
      <c r="H61" s="22"/>
      <c r="I61" s="84"/>
      <c r="J61" s="145"/>
      <c r="K61" s="146"/>
      <c r="L61" s="147"/>
      <c r="M61" s="84"/>
      <c r="N61" s="84"/>
      <c r="O61" s="145"/>
      <c r="P61" s="23"/>
      <c r="Q61" s="22"/>
      <c r="R61" s="84"/>
      <c r="S61" s="147"/>
      <c r="T61" s="24" t="str">
        <f t="shared" si="0"/>
        <v/>
      </c>
      <c r="U61" s="22"/>
    </row>
    <row r="62" spans="1:21">
      <c r="A62" s="21">
        <f>รวม!A66</f>
        <v>0</v>
      </c>
      <c r="B62" s="21">
        <f>รวม!B66</f>
        <v>0</v>
      </c>
      <c r="C62" s="21">
        <f>รวม!C66</f>
        <v>0</v>
      </c>
      <c r="D62" s="21">
        <f>รวม!D66</f>
        <v>0</v>
      </c>
      <c r="E62" s="21">
        <f>รวม!E66</f>
        <v>0</v>
      </c>
      <c r="F62" s="21">
        <f>รวม!F66</f>
        <v>0</v>
      </c>
      <c r="G62" s="21">
        <f>รวม!G66</f>
        <v>0</v>
      </c>
      <c r="H62" s="22"/>
      <c r="I62" s="84"/>
      <c r="J62" s="145"/>
      <c r="K62" s="146"/>
      <c r="L62" s="147"/>
      <c r="M62" s="84"/>
      <c r="N62" s="84"/>
      <c r="O62" s="145"/>
      <c r="P62" s="23"/>
      <c r="Q62" s="22"/>
      <c r="R62" s="84"/>
      <c r="S62" s="147"/>
      <c r="T62" s="24" t="str">
        <f t="shared" si="0"/>
        <v/>
      </c>
      <c r="U62" s="22"/>
    </row>
    <row r="63" spans="1:21">
      <c r="A63" s="21">
        <f>รวม!A67</f>
        <v>0</v>
      </c>
      <c r="B63" s="21">
        <f>รวม!B67</f>
        <v>0</v>
      </c>
      <c r="C63" s="21">
        <f>รวม!C67</f>
        <v>0</v>
      </c>
      <c r="D63" s="21">
        <f>รวม!D67</f>
        <v>0</v>
      </c>
      <c r="E63" s="21">
        <f>รวม!E67</f>
        <v>0</v>
      </c>
      <c r="F63" s="21">
        <f>รวม!F67</f>
        <v>0</v>
      </c>
      <c r="G63" s="21">
        <f>รวม!G67</f>
        <v>0</v>
      </c>
      <c r="H63" s="22"/>
      <c r="I63" s="84"/>
      <c r="J63" s="145"/>
      <c r="K63" s="146"/>
      <c r="L63" s="147"/>
      <c r="M63" s="84"/>
      <c r="N63" s="84"/>
      <c r="O63" s="145"/>
      <c r="P63" s="23"/>
      <c r="Q63" s="22"/>
      <c r="R63" s="84"/>
      <c r="S63" s="147"/>
      <c r="T63" s="24" t="str">
        <f t="shared" si="0"/>
        <v/>
      </c>
      <c r="U63" s="22"/>
    </row>
    <row r="64" spans="1:21">
      <c r="A64" s="21">
        <f>รวม!A68</f>
        <v>0</v>
      </c>
      <c r="B64" s="21">
        <f>รวม!B68</f>
        <v>0</v>
      </c>
      <c r="C64" s="21">
        <f>รวม!C68</f>
        <v>0</v>
      </c>
      <c r="D64" s="21">
        <f>รวม!D68</f>
        <v>0</v>
      </c>
      <c r="E64" s="21">
        <f>รวม!E68</f>
        <v>0</v>
      </c>
      <c r="F64" s="21">
        <f>รวม!F68</f>
        <v>0</v>
      </c>
      <c r="G64" s="21">
        <f>รวม!G68</f>
        <v>0</v>
      </c>
      <c r="H64" s="22"/>
      <c r="I64" s="84"/>
      <c r="J64" s="145"/>
      <c r="K64" s="146"/>
      <c r="L64" s="147"/>
      <c r="M64" s="84"/>
      <c r="N64" s="84"/>
      <c r="O64" s="145"/>
      <c r="P64" s="23"/>
      <c r="Q64" s="22"/>
      <c r="R64" s="84"/>
      <c r="S64" s="147"/>
      <c r="T64" s="24" t="str">
        <f t="shared" si="0"/>
        <v/>
      </c>
      <c r="U64" s="22"/>
    </row>
    <row r="65" spans="1:21">
      <c r="A65" s="21">
        <f>รวม!A69</f>
        <v>0</v>
      </c>
      <c r="B65" s="21">
        <f>รวม!B69</f>
        <v>0</v>
      </c>
      <c r="C65" s="21">
        <f>รวม!C69</f>
        <v>0</v>
      </c>
      <c r="D65" s="21">
        <f>รวม!D69</f>
        <v>0</v>
      </c>
      <c r="E65" s="21">
        <f>รวม!E69</f>
        <v>0</v>
      </c>
      <c r="F65" s="21">
        <f>รวม!F69</f>
        <v>0</v>
      </c>
      <c r="G65" s="21">
        <f>รวม!G69</f>
        <v>0</v>
      </c>
      <c r="H65" s="22"/>
      <c r="I65" s="84"/>
      <c r="J65" s="145"/>
      <c r="K65" s="146"/>
      <c r="L65" s="147"/>
      <c r="M65" s="84"/>
      <c r="N65" s="84"/>
      <c r="O65" s="145"/>
      <c r="P65" s="23"/>
      <c r="Q65" s="22"/>
      <c r="R65" s="84"/>
      <c r="S65" s="147"/>
      <c r="T65" s="24" t="str">
        <f t="shared" si="0"/>
        <v/>
      </c>
      <c r="U65" s="22"/>
    </row>
    <row r="66" spans="1:21">
      <c r="A66" s="21">
        <f>รวม!A70</f>
        <v>0</v>
      </c>
      <c r="B66" s="21">
        <f>รวม!B70</f>
        <v>0</v>
      </c>
      <c r="C66" s="21">
        <f>รวม!C70</f>
        <v>0</v>
      </c>
      <c r="D66" s="21">
        <f>รวม!D70</f>
        <v>0</v>
      </c>
      <c r="E66" s="21">
        <f>รวม!E70</f>
        <v>0</v>
      </c>
      <c r="F66" s="21">
        <f>รวม!F70</f>
        <v>0</v>
      </c>
      <c r="G66" s="21">
        <f>รวม!G70</f>
        <v>0</v>
      </c>
      <c r="H66" s="22"/>
      <c r="I66" s="84"/>
      <c r="J66" s="145"/>
      <c r="K66" s="146"/>
      <c r="L66" s="147"/>
      <c r="M66" s="84"/>
      <c r="N66" s="84"/>
      <c r="O66" s="145"/>
      <c r="P66" s="23"/>
      <c r="Q66" s="22"/>
      <c r="R66" s="84"/>
      <c r="S66" s="147"/>
      <c r="T66" s="24" t="str">
        <f t="shared" si="0"/>
        <v/>
      </c>
      <c r="U66" s="22"/>
    </row>
    <row r="67" spans="1:21">
      <c r="A67" s="21">
        <f>รวม!A71</f>
        <v>0</v>
      </c>
      <c r="B67" s="21">
        <f>รวม!B71</f>
        <v>0</v>
      </c>
      <c r="C67" s="21">
        <f>รวม!C71</f>
        <v>0</v>
      </c>
      <c r="D67" s="21">
        <f>รวม!D71</f>
        <v>0</v>
      </c>
      <c r="E67" s="21">
        <f>รวม!E71</f>
        <v>0</v>
      </c>
      <c r="F67" s="21">
        <f>รวม!F71</f>
        <v>0</v>
      </c>
      <c r="G67" s="21">
        <f>รวม!G71</f>
        <v>0</v>
      </c>
      <c r="H67" s="22"/>
      <c r="I67" s="84"/>
      <c r="J67" s="145"/>
      <c r="K67" s="146"/>
      <c r="L67" s="147"/>
      <c r="M67" s="84"/>
      <c r="N67" s="84"/>
      <c r="O67" s="145"/>
      <c r="P67" s="23"/>
      <c r="Q67" s="22"/>
      <c r="R67" s="84"/>
      <c r="S67" s="147"/>
      <c r="T67" s="24" t="str">
        <f t="shared" si="0"/>
        <v/>
      </c>
      <c r="U67" s="22"/>
    </row>
    <row r="68" spans="1:21">
      <c r="A68" s="21">
        <f>รวม!A72</f>
        <v>0</v>
      </c>
      <c r="B68" s="21">
        <f>รวม!B72</f>
        <v>0</v>
      </c>
      <c r="C68" s="21">
        <f>รวม!C72</f>
        <v>0</v>
      </c>
      <c r="D68" s="21">
        <f>รวม!D72</f>
        <v>0</v>
      </c>
      <c r="E68" s="21">
        <f>รวม!E72</f>
        <v>0</v>
      </c>
      <c r="F68" s="21">
        <f>รวม!F72</f>
        <v>0</v>
      </c>
      <c r="G68" s="21">
        <f>รวม!G72</f>
        <v>0</v>
      </c>
      <c r="H68" s="22"/>
      <c r="I68" s="84"/>
      <c r="J68" s="145"/>
      <c r="K68" s="146"/>
      <c r="L68" s="147"/>
      <c r="M68" s="84"/>
      <c r="N68" s="84"/>
      <c r="O68" s="145"/>
      <c r="P68" s="23"/>
      <c r="Q68" s="22"/>
      <c r="R68" s="84"/>
      <c r="S68" s="147"/>
      <c r="T68" s="24" t="str">
        <f t="shared" si="0"/>
        <v/>
      </c>
      <c r="U68" s="22"/>
    </row>
    <row r="69" spans="1:21">
      <c r="A69" s="21">
        <f>รวม!A73</f>
        <v>0</v>
      </c>
      <c r="B69" s="21">
        <f>รวม!B73</f>
        <v>0</v>
      </c>
      <c r="C69" s="21">
        <f>รวม!C73</f>
        <v>0</v>
      </c>
      <c r="D69" s="21">
        <f>รวม!D73</f>
        <v>0</v>
      </c>
      <c r="E69" s="21">
        <f>รวม!E73</f>
        <v>0</v>
      </c>
      <c r="F69" s="21">
        <f>รวม!F73</f>
        <v>0</v>
      </c>
      <c r="G69" s="21">
        <f>รวม!G73</f>
        <v>0</v>
      </c>
      <c r="H69" s="22"/>
      <c r="I69" s="84"/>
      <c r="J69" s="145"/>
      <c r="K69" s="146"/>
      <c r="L69" s="147"/>
      <c r="M69" s="84"/>
      <c r="N69" s="84"/>
      <c r="O69" s="145"/>
      <c r="P69" s="23"/>
      <c r="Q69" s="22"/>
      <c r="R69" s="84"/>
      <c r="S69" s="147"/>
      <c r="T69" s="24" t="str">
        <f t="shared" si="0"/>
        <v/>
      </c>
      <c r="U69" s="22"/>
    </row>
    <row r="70" spans="1:21">
      <c r="A70" s="21">
        <f>รวม!A74</f>
        <v>0</v>
      </c>
      <c r="B70" s="21">
        <f>รวม!B74</f>
        <v>0</v>
      </c>
      <c r="C70" s="21">
        <f>รวม!C74</f>
        <v>0</v>
      </c>
      <c r="D70" s="21">
        <f>รวม!D74</f>
        <v>0</v>
      </c>
      <c r="E70" s="21">
        <f>รวม!E74</f>
        <v>0</v>
      </c>
      <c r="F70" s="21">
        <f>รวม!F74</f>
        <v>0</v>
      </c>
      <c r="G70" s="21">
        <f>รวม!G74</f>
        <v>0</v>
      </c>
      <c r="H70" s="22"/>
      <c r="I70" s="84"/>
      <c r="J70" s="145"/>
      <c r="K70" s="146"/>
      <c r="L70" s="147"/>
      <c r="M70" s="84"/>
      <c r="N70" s="84"/>
      <c r="O70" s="145"/>
      <c r="P70" s="23"/>
      <c r="Q70" s="22"/>
      <c r="R70" s="84"/>
      <c r="S70" s="147"/>
      <c r="T70" s="24" t="str">
        <f t="shared" si="0"/>
        <v/>
      </c>
      <c r="U70" s="22"/>
    </row>
    <row r="71" spans="1:21">
      <c r="A71" s="21">
        <f>รวม!A75</f>
        <v>0</v>
      </c>
      <c r="B71" s="21">
        <f>รวม!B75</f>
        <v>0</v>
      </c>
      <c r="C71" s="21">
        <f>รวม!C75</f>
        <v>0</v>
      </c>
      <c r="D71" s="21">
        <f>รวม!D75</f>
        <v>0</v>
      </c>
      <c r="E71" s="21">
        <f>รวม!E75</f>
        <v>0</v>
      </c>
      <c r="F71" s="21">
        <f>รวม!F75</f>
        <v>0</v>
      </c>
      <c r="G71" s="21">
        <f>รวม!G75</f>
        <v>0</v>
      </c>
      <c r="H71" s="22"/>
      <c r="I71" s="84"/>
      <c r="J71" s="145"/>
      <c r="K71" s="146"/>
      <c r="L71" s="147"/>
      <c r="M71" s="84"/>
      <c r="N71" s="84"/>
      <c r="O71" s="145"/>
      <c r="P71" s="23"/>
      <c r="Q71" s="22"/>
      <c r="R71" s="84"/>
      <c r="S71" s="147"/>
      <c r="T71" s="24" t="str">
        <f t="shared" si="0"/>
        <v/>
      </c>
      <c r="U71" s="22"/>
    </row>
    <row r="72" spans="1:21">
      <c r="A72" s="21">
        <f>รวม!A76</f>
        <v>0</v>
      </c>
      <c r="B72" s="21">
        <f>รวม!B76</f>
        <v>0</v>
      </c>
      <c r="C72" s="21">
        <f>รวม!C76</f>
        <v>0</v>
      </c>
      <c r="D72" s="21">
        <f>รวม!D76</f>
        <v>0</v>
      </c>
      <c r="E72" s="21">
        <f>รวม!E76</f>
        <v>0</v>
      </c>
      <c r="F72" s="21">
        <f>รวม!F76</f>
        <v>0</v>
      </c>
      <c r="G72" s="21">
        <f>รวม!G76</f>
        <v>0</v>
      </c>
      <c r="H72" s="22"/>
      <c r="I72" s="84"/>
      <c r="J72" s="145"/>
      <c r="K72" s="146"/>
      <c r="L72" s="147"/>
      <c r="M72" s="84"/>
      <c r="N72" s="84"/>
      <c r="O72" s="145"/>
      <c r="P72" s="23"/>
      <c r="Q72" s="22"/>
      <c r="R72" s="84"/>
      <c r="S72" s="147"/>
      <c r="T72" s="24" t="str">
        <f t="shared" si="0"/>
        <v/>
      </c>
      <c r="U72" s="22"/>
    </row>
    <row r="73" spans="1:21">
      <c r="A73" s="21">
        <f>รวม!A77</f>
        <v>0</v>
      </c>
      <c r="B73" s="21">
        <f>รวม!B77</f>
        <v>0</v>
      </c>
      <c r="C73" s="21">
        <f>รวม!C77</f>
        <v>0</v>
      </c>
      <c r="D73" s="21">
        <f>รวม!D77</f>
        <v>0</v>
      </c>
      <c r="E73" s="21">
        <f>รวม!E77</f>
        <v>0</v>
      </c>
      <c r="F73" s="21">
        <f>รวม!F77</f>
        <v>0</v>
      </c>
      <c r="G73" s="21">
        <f>รวม!G77</f>
        <v>0</v>
      </c>
      <c r="H73" s="22"/>
      <c r="I73" s="84"/>
      <c r="J73" s="145"/>
      <c r="K73" s="146"/>
      <c r="L73" s="147"/>
      <c r="M73" s="84"/>
      <c r="N73" s="84"/>
      <c r="O73" s="145"/>
      <c r="P73" s="23"/>
      <c r="Q73" s="22"/>
      <c r="R73" s="84"/>
      <c r="S73" s="147"/>
      <c r="T73" s="24" t="str">
        <f t="shared" ref="T73:T95" si="1">IF(N73&lt;&gt;"",N73-M73,"")</f>
        <v/>
      </c>
      <c r="U73" s="22"/>
    </row>
    <row r="74" spans="1:21">
      <c r="A74" s="21">
        <f>รวม!A78</f>
        <v>0</v>
      </c>
      <c r="B74" s="21">
        <f>รวม!B78</f>
        <v>0</v>
      </c>
      <c r="C74" s="21">
        <f>รวม!C78</f>
        <v>0</v>
      </c>
      <c r="D74" s="21">
        <f>รวม!D78</f>
        <v>0</v>
      </c>
      <c r="E74" s="21">
        <f>รวม!E78</f>
        <v>0</v>
      </c>
      <c r="F74" s="21">
        <f>รวม!F78</f>
        <v>0</v>
      </c>
      <c r="G74" s="21">
        <f>รวม!G78</f>
        <v>0</v>
      </c>
      <c r="H74" s="22"/>
      <c r="I74" s="84"/>
      <c r="J74" s="145"/>
      <c r="K74" s="146"/>
      <c r="L74" s="147"/>
      <c r="M74" s="84"/>
      <c r="N74" s="84"/>
      <c r="O74" s="145"/>
      <c r="P74" s="23"/>
      <c r="Q74" s="22"/>
      <c r="R74" s="84"/>
      <c r="S74" s="147"/>
      <c r="T74" s="24" t="str">
        <f t="shared" si="1"/>
        <v/>
      </c>
      <c r="U74" s="22"/>
    </row>
    <row r="75" spans="1:21">
      <c r="A75" s="21">
        <f>รวม!A79</f>
        <v>0</v>
      </c>
      <c r="B75" s="21">
        <f>รวม!B79</f>
        <v>0</v>
      </c>
      <c r="C75" s="21">
        <f>รวม!C79</f>
        <v>0</v>
      </c>
      <c r="D75" s="21">
        <f>รวม!D79</f>
        <v>0</v>
      </c>
      <c r="E75" s="21">
        <f>รวม!E79</f>
        <v>0</v>
      </c>
      <c r="F75" s="21">
        <f>รวม!F79</f>
        <v>0</v>
      </c>
      <c r="G75" s="21">
        <f>รวม!G79</f>
        <v>0</v>
      </c>
      <c r="H75" s="22"/>
      <c r="I75" s="84"/>
      <c r="J75" s="145"/>
      <c r="K75" s="146"/>
      <c r="L75" s="147"/>
      <c r="M75" s="84"/>
      <c r="N75" s="84"/>
      <c r="O75" s="145"/>
      <c r="P75" s="23"/>
      <c r="Q75" s="22"/>
      <c r="R75" s="84"/>
      <c r="S75" s="147"/>
      <c r="T75" s="24" t="str">
        <f t="shared" si="1"/>
        <v/>
      </c>
      <c r="U75" s="22"/>
    </row>
    <row r="76" spans="1:21">
      <c r="A76" s="21">
        <f>รวม!A80</f>
        <v>0</v>
      </c>
      <c r="B76" s="21">
        <f>รวม!B80</f>
        <v>0</v>
      </c>
      <c r="C76" s="21">
        <f>รวม!C80</f>
        <v>0</v>
      </c>
      <c r="D76" s="21">
        <f>รวม!D80</f>
        <v>0</v>
      </c>
      <c r="E76" s="21">
        <f>รวม!E80</f>
        <v>0</v>
      </c>
      <c r="F76" s="21">
        <f>รวม!F80</f>
        <v>0</v>
      </c>
      <c r="G76" s="21">
        <f>รวม!G80</f>
        <v>0</v>
      </c>
      <c r="H76" s="22"/>
      <c r="I76" s="84"/>
      <c r="J76" s="145"/>
      <c r="K76" s="146"/>
      <c r="L76" s="147"/>
      <c r="M76" s="84"/>
      <c r="N76" s="84"/>
      <c r="O76" s="145"/>
      <c r="P76" s="23"/>
      <c r="Q76" s="22"/>
      <c r="R76" s="84"/>
      <c r="S76" s="147"/>
      <c r="T76" s="24" t="str">
        <f t="shared" si="1"/>
        <v/>
      </c>
      <c r="U76" s="22"/>
    </row>
    <row r="77" spans="1:21">
      <c r="A77" s="21">
        <f>รวม!A81</f>
        <v>0</v>
      </c>
      <c r="B77" s="21">
        <f>รวม!B81</f>
        <v>0</v>
      </c>
      <c r="C77" s="21">
        <f>รวม!C81</f>
        <v>0</v>
      </c>
      <c r="D77" s="21">
        <f>รวม!D81</f>
        <v>0</v>
      </c>
      <c r="E77" s="21">
        <f>รวม!E81</f>
        <v>0</v>
      </c>
      <c r="F77" s="21">
        <f>รวม!F81</f>
        <v>0</v>
      </c>
      <c r="G77" s="21">
        <f>รวม!G81</f>
        <v>0</v>
      </c>
      <c r="H77" s="22"/>
      <c r="I77" s="84"/>
      <c r="J77" s="145"/>
      <c r="K77" s="146"/>
      <c r="L77" s="147"/>
      <c r="M77" s="84"/>
      <c r="N77" s="84"/>
      <c r="O77" s="145"/>
      <c r="P77" s="23"/>
      <c r="Q77" s="22"/>
      <c r="R77" s="84"/>
      <c r="S77" s="147"/>
      <c r="T77" s="24" t="str">
        <f t="shared" si="1"/>
        <v/>
      </c>
      <c r="U77" s="22"/>
    </row>
    <row r="78" spans="1:21">
      <c r="A78" s="21">
        <f>รวม!A82</f>
        <v>0</v>
      </c>
      <c r="B78" s="21">
        <f>รวม!B82</f>
        <v>0</v>
      </c>
      <c r="C78" s="21">
        <f>รวม!C82</f>
        <v>0</v>
      </c>
      <c r="D78" s="21">
        <f>รวม!D82</f>
        <v>0</v>
      </c>
      <c r="E78" s="21">
        <f>รวม!E82</f>
        <v>0</v>
      </c>
      <c r="F78" s="21">
        <f>รวม!F82</f>
        <v>0</v>
      </c>
      <c r="G78" s="21">
        <f>รวม!G82</f>
        <v>0</v>
      </c>
      <c r="H78" s="22"/>
      <c r="I78" s="84"/>
      <c r="J78" s="145"/>
      <c r="K78" s="146"/>
      <c r="L78" s="147"/>
      <c r="M78" s="84"/>
      <c r="N78" s="84"/>
      <c r="O78" s="145"/>
      <c r="P78" s="23"/>
      <c r="Q78" s="22"/>
      <c r="R78" s="84"/>
      <c r="S78" s="147"/>
      <c r="T78" s="24" t="str">
        <f t="shared" si="1"/>
        <v/>
      </c>
      <c r="U78" s="22"/>
    </row>
    <row r="79" spans="1:21">
      <c r="A79" s="21">
        <f>รวม!A83</f>
        <v>0</v>
      </c>
      <c r="B79" s="21">
        <f>รวม!B83</f>
        <v>0</v>
      </c>
      <c r="C79" s="21">
        <f>รวม!C83</f>
        <v>0</v>
      </c>
      <c r="D79" s="21">
        <f>รวม!D83</f>
        <v>0</v>
      </c>
      <c r="E79" s="21">
        <f>รวม!E83</f>
        <v>0</v>
      </c>
      <c r="F79" s="21">
        <f>รวม!F83</f>
        <v>0</v>
      </c>
      <c r="G79" s="21">
        <f>รวม!G83</f>
        <v>0</v>
      </c>
      <c r="H79" s="22"/>
      <c r="I79" s="84"/>
      <c r="J79" s="145"/>
      <c r="K79" s="146"/>
      <c r="L79" s="147"/>
      <c r="M79" s="84"/>
      <c r="N79" s="84"/>
      <c r="O79" s="145"/>
      <c r="P79" s="23"/>
      <c r="Q79" s="22"/>
      <c r="R79" s="84"/>
      <c r="S79" s="147"/>
      <c r="T79" s="24" t="str">
        <f t="shared" si="1"/>
        <v/>
      </c>
      <c r="U79" s="22"/>
    </row>
    <row r="80" spans="1:21">
      <c r="A80" s="21">
        <f>รวม!A84</f>
        <v>0</v>
      </c>
      <c r="B80" s="21">
        <f>รวม!B84</f>
        <v>0</v>
      </c>
      <c r="C80" s="21">
        <f>รวม!C84</f>
        <v>0</v>
      </c>
      <c r="D80" s="21">
        <f>รวม!D84</f>
        <v>0</v>
      </c>
      <c r="E80" s="21">
        <f>รวม!E84</f>
        <v>0</v>
      </c>
      <c r="F80" s="21">
        <f>รวม!F84</f>
        <v>0</v>
      </c>
      <c r="G80" s="21">
        <f>รวม!G84</f>
        <v>0</v>
      </c>
      <c r="H80" s="22"/>
      <c r="I80" s="84"/>
      <c r="J80" s="145"/>
      <c r="K80" s="146"/>
      <c r="L80" s="147"/>
      <c r="M80" s="84"/>
      <c r="N80" s="84"/>
      <c r="O80" s="145"/>
      <c r="P80" s="23"/>
      <c r="Q80" s="22"/>
      <c r="R80" s="84"/>
      <c r="S80" s="147"/>
      <c r="T80" s="24" t="str">
        <f t="shared" si="1"/>
        <v/>
      </c>
      <c r="U80" s="22"/>
    </row>
    <row r="81" spans="1:21">
      <c r="A81" s="21">
        <f>รวม!A85</f>
        <v>0</v>
      </c>
      <c r="B81" s="21">
        <f>รวม!B85</f>
        <v>0</v>
      </c>
      <c r="C81" s="21">
        <f>รวม!C85</f>
        <v>0</v>
      </c>
      <c r="D81" s="21">
        <f>รวม!D85</f>
        <v>0</v>
      </c>
      <c r="E81" s="21">
        <f>รวม!E85</f>
        <v>0</v>
      </c>
      <c r="F81" s="21">
        <f>รวม!F85</f>
        <v>0</v>
      </c>
      <c r="G81" s="21">
        <f>รวม!G85</f>
        <v>0</v>
      </c>
      <c r="H81" s="22"/>
      <c r="I81" s="84"/>
      <c r="J81" s="145"/>
      <c r="K81" s="146"/>
      <c r="L81" s="147"/>
      <c r="M81" s="84"/>
      <c r="N81" s="84"/>
      <c r="O81" s="145"/>
      <c r="P81" s="23"/>
      <c r="Q81" s="22"/>
      <c r="R81" s="84"/>
      <c r="S81" s="147"/>
      <c r="T81" s="24" t="str">
        <f t="shared" si="1"/>
        <v/>
      </c>
      <c r="U81" s="22"/>
    </row>
    <row r="82" spans="1:21">
      <c r="A82" s="21">
        <f>รวม!A86</f>
        <v>0</v>
      </c>
      <c r="B82" s="21">
        <f>รวม!B86</f>
        <v>0</v>
      </c>
      <c r="C82" s="21">
        <f>รวม!C86</f>
        <v>0</v>
      </c>
      <c r="D82" s="21">
        <f>รวม!D86</f>
        <v>0</v>
      </c>
      <c r="E82" s="21">
        <f>รวม!E86</f>
        <v>0</v>
      </c>
      <c r="F82" s="21">
        <f>รวม!F86</f>
        <v>0</v>
      </c>
      <c r="G82" s="21">
        <f>รวม!G86</f>
        <v>0</v>
      </c>
      <c r="H82" s="22"/>
      <c r="I82" s="84"/>
      <c r="J82" s="145"/>
      <c r="K82" s="146"/>
      <c r="L82" s="147"/>
      <c r="M82" s="84"/>
      <c r="N82" s="84"/>
      <c r="O82" s="145"/>
      <c r="P82" s="23"/>
      <c r="Q82" s="22"/>
      <c r="R82" s="84"/>
      <c r="S82" s="147"/>
      <c r="T82" s="24" t="str">
        <f t="shared" si="1"/>
        <v/>
      </c>
      <c r="U82" s="22"/>
    </row>
    <row r="83" spans="1:21">
      <c r="A83" s="21">
        <f>รวม!A87</f>
        <v>0</v>
      </c>
      <c r="B83" s="21">
        <f>รวม!B87</f>
        <v>0</v>
      </c>
      <c r="C83" s="21">
        <f>รวม!C87</f>
        <v>0</v>
      </c>
      <c r="D83" s="21">
        <f>รวม!D87</f>
        <v>0</v>
      </c>
      <c r="E83" s="21">
        <f>รวม!E87</f>
        <v>0</v>
      </c>
      <c r="F83" s="21">
        <f>รวม!F87</f>
        <v>0</v>
      </c>
      <c r="G83" s="21">
        <f>รวม!G87</f>
        <v>0</v>
      </c>
      <c r="H83" s="22"/>
      <c r="I83" s="84"/>
      <c r="J83" s="145"/>
      <c r="K83" s="146"/>
      <c r="L83" s="147"/>
      <c r="M83" s="84"/>
      <c r="N83" s="84"/>
      <c r="O83" s="145"/>
      <c r="P83" s="23"/>
      <c r="Q83" s="22"/>
      <c r="R83" s="84"/>
      <c r="S83" s="147"/>
      <c r="T83" s="24" t="str">
        <f t="shared" si="1"/>
        <v/>
      </c>
      <c r="U83" s="22"/>
    </row>
    <row r="84" spans="1:21">
      <c r="A84" s="21">
        <f>รวม!A88</f>
        <v>0</v>
      </c>
      <c r="B84" s="21">
        <f>รวม!B88</f>
        <v>0</v>
      </c>
      <c r="C84" s="21">
        <f>รวม!C88</f>
        <v>0</v>
      </c>
      <c r="D84" s="21">
        <f>รวม!D88</f>
        <v>0</v>
      </c>
      <c r="E84" s="21">
        <f>รวม!E88</f>
        <v>0</v>
      </c>
      <c r="F84" s="21">
        <f>รวม!F88</f>
        <v>0</v>
      </c>
      <c r="G84" s="21">
        <f>รวม!G88</f>
        <v>0</v>
      </c>
      <c r="H84" s="22"/>
      <c r="I84" s="84"/>
      <c r="J84" s="145"/>
      <c r="K84" s="146"/>
      <c r="L84" s="147"/>
      <c r="M84" s="84"/>
      <c r="N84" s="84"/>
      <c r="O84" s="145"/>
      <c r="P84" s="23"/>
      <c r="Q84" s="22"/>
      <c r="R84" s="84"/>
      <c r="S84" s="147"/>
      <c r="T84" s="24" t="str">
        <f t="shared" si="1"/>
        <v/>
      </c>
      <c r="U84" s="22"/>
    </row>
    <row r="85" spans="1:21">
      <c r="A85" s="21">
        <f>รวม!A89</f>
        <v>0</v>
      </c>
      <c r="B85" s="21">
        <f>รวม!B89</f>
        <v>0</v>
      </c>
      <c r="C85" s="21">
        <f>รวม!C89</f>
        <v>0</v>
      </c>
      <c r="D85" s="21">
        <f>รวม!D89</f>
        <v>0</v>
      </c>
      <c r="E85" s="21">
        <f>รวม!E89</f>
        <v>0</v>
      </c>
      <c r="F85" s="21">
        <f>รวม!F89</f>
        <v>0</v>
      </c>
      <c r="G85" s="21">
        <f>รวม!G89</f>
        <v>0</v>
      </c>
      <c r="H85" s="22"/>
      <c r="I85" s="84"/>
      <c r="J85" s="145"/>
      <c r="K85" s="146"/>
      <c r="L85" s="147"/>
      <c r="M85" s="84"/>
      <c r="N85" s="84"/>
      <c r="O85" s="145"/>
      <c r="P85" s="23"/>
      <c r="Q85" s="22"/>
      <c r="R85" s="84"/>
      <c r="S85" s="147"/>
      <c r="T85" s="24" t="str">
        <f t="shared" si="1"/>
        <v/>
      </c>
      <c r="U85" s="22"/>
    </row>
    <row r="86" spans="1:21">
      <c r="A86" s="21">
        <f>รวม!A90</f>
        <v>0</v>
      </c>
      <c r="B86" s="21">
        <f>รวม!B90</f>
        <v>0</v>
      </c>
      <c r="C86" s="21">
        <f>รวม!C90</f>
        <v>0</v>
      </c>
      <c r="D86" s="21">
        <f>รวม!D90</f>
        <v>0</v>
      </c>
      <c r="E86" s="21">
        <f>รวม!E90</f>
        <v>0</v>
      </c>
      <c r="F86" s="21">
        <f>รวม!F90</f>
        <v>0</v>
      </c>
      <c r="G86" s="21">
        <f>รวม!G90</f>
        <v>0</v>
      </c>
      <c r="H86" s="22"/>
      <c r="I86" s="84"/>
      <c r="J86" s="145"/>
      <c r="K86" s="146"/>
      <c r="L86" s="147"/>
      <c r="M86" s="84"/>
      <c r="N86" s="84"/>
      <c r="O86" s="145"/>
      <c r="P86" s="23"/>
      <c r="Q86" s="22"/>
      <c r="R86" s="84"/>
      <c r="S86" s="147"/>
      <c r="T86" s="24" t="str">
        <f t="shared" si="1"/>
        <v/>
      </c>
      <c r="U86" s="22"/>
    </row>
    <row r="87" spans="1:21">
      <c r="A87" s="21">
        <f>รวม!A91</f>
        <v>0</v>
      </c>
      <c r="B87" s="21">
        <f>รวม!B91</f>
        <v>0</v>
      </c>
      <c r="C87" s="21">
        <f>รวม!C91</f>
        <v>0</v>
      </c>
      <c r="D87" s="21">
        <f>รวม!D91</f>
        <v>0</v>
      </c>
      <c r="E87" s="21">
        <f>รวม!E91</f>
        <v>0</v>
      </c>
      <c r="F87" s="21">
        <f>รวม!F91</f>
        <v>0</v>
      </c>
      <c r="G87" s="21">
        <f>รวม!G91</f>
        <v>0</v>
      </c>
      <c r="H87" s="22"/>
      <c r="I87" s="84"/>
      <c r="J87" s="145"/>
      <c r="K87" s="146"/>
      <c r="L87" s="147"/>
      <c r="M87" s="84"/>
      <c r="N87" s="84"/>
      <c r="O87" s="145"/>
      <c r="P87" s="23"/>
      <c r="Q87" s="22"/>
      <c r="R87" s="84"/>
      <c r="S87" s="147"/>
      <c r="T87" s="24" t="str">
        <f t="shared" si="1"/>
        <v/>
      </c>
      <c r="U87" s="22"/>
    </row>
    <row r="88" spans="1:21">
      <c r="A88" s="21">
        <f>รวม!A92</f>
        <v>0</v>
      </c>
      <c r="B88" s="21">
        <f>รวม!B92</f>
        <v>0</v>
      </c>
      <c r="C88" s="21">
        <f>รวม!C92</f>
        <v>0</v>
      </c>
      <c r="D88" s="21">
        <f>รวม!D92</f>
        <v>0</v>
      </c>
      <c r="E88" s="21">
        <f>รวม!E92</f>
        <v>0</v>
      </c>
      <c r="F88" s="21">
        <f>รวม!F92</f>
        <v>0</v>
      </c>
      <c r="G88" s="21">
        <f>รวม!G92</f>
        <v>0</v>
      </c>
      <c r="H88" s="22"/>
      <c r="I88" s="84"/>
      <c r="J88" s="145"/>
      <c r="K88" s="146"/>
      <c r="L88" s="147"/>
      <c r="M88" s="84"/>
      <c r="N88" s="84"/>
      <c r="O88" s="145"/>
      <c r="P88" s="23"/>
      <c r="Q88" s="22"/>
      <c r="R88" s="84"/>
      <c r="S88" s="147"/>
      <c r="T88" s="24" t="str">
        <f t="shared" si="1"/>
        <v/>
      </c>
      <c r="U88" s="22"/>
    </row>
    <row r="89" spans="1:21">
      <c r="A89" s="21">
        <f>รวม!A93</f>
        <v>0</v>
      </c>
      <c r="B89" s="21">
        <f>รวม!B93</f>
        <v>0</v>
      </c>
      <c r="C89" s="21">
        <f>รวม!C93</f>
        <v>0</v>
      </c>
      <c r="D89" s="21">
        <f>รวม!D93</f>
        <v>0</v>
      </c>
      <c r="E89" s="21">
        <f>รวม!E93</f>
        <v>0</v>
      </c>
      <c r="F89" s="21">
        <f>รวม!F93</f>
        <v>0</v>
      </c>
      <c r="G89" s="21">
        <f>รวม!G93</f>
        <v>0</v>
      </c>
      <c r="H89" s="22"/>
      <c r="I89" s="84"/>
      <c r="J89" s="145"/>
      <c r="K89" s="146"/>
      <c r="L89" s="147"/>
      <c r="M89" s="84"/>
      <c r="N89" s="84"/>
      <c r="O89" s="145"/>
      <c r="P89" s="23"/>
      <c r="Q89" s="22"/>
      <c r="R89" s="84"/>
      <c r="S89" s="147"/>
      <c r="T89" s="24" t="str">
        <f t="shared" si="1"/>
        <v/>
      </c>
      <c r="U89" s="22"/>
    </row>
    <row r="90" spans="1:21">
      <c r="A90" s="21">
        <f>รวม!A94</f>
        <v>0</v>
      </c>
      <c r="B90" s="21">
        <f>รวม!B94</f>
        <v>0</v>
      </c>
      <c r="C90" s="21">
        <f>รวม!C94</f>
        <v>0</v>
      </c>
      <c r="D90" s="21">
        <f>รวม!D94</f>
        <v>0</v>
      </c>
      <c r="E90" s="21">
        <f>รวม!E94</f>
        <v>0</v>
      </c>
      <c r="F90" s="21">
        <f>รวม!F94</f>
        <v>0</v>
      </c>
      <c r="G90" s="21">
        <f>รวม!G94</f>
        <v>0</v>
      </c>
      <c r="H90" s="22"/>
      <c r="I90" s="84"/>
      <c r="J90" s="145"/>
      <c r="K90" s="146"/>
      <c r="L90" s="147"/>
      <c r="M90" s="84"/>
      <c r="N90" s="84"/>
      <c r="O90" s="145"/>
      <c r="P90" s="23"/>
      <c r="Q90" s="22"/>
      <c r="R90" s="84"/>
      <c r="S90" s="147"/>
      <c r="T90" s="24" t="str">
        <f t="shared" si="1"/>
        <v/>
      </c>
      <c r="U90" s="22"/>
    </row>
    <row r="91" spans="1:21">
      <c r="A91" s="21">
        <f>รวม!A95</f>
        <v>0</v>
      </c>
      <c r="B91" s="21">
        <f>รวม!B95</f>
        <v>0</v>
      </c>
      <c r="C91" s="21">
        <f>รวม!C95</f>
        <v>0</v>
      </c>
      <c r="D91" s="21">
        <f>รวม!D95</f>
        <v>0</v>
      </c>
      <c r="E91" s="21">
        <f>รวม!E95</f>
        <v>0</v>
      </c>
      <c r="F91" s="21">
        <f>รวม!F95</f>
        <v>0</v>
      </c>
      <c r="G91" s="21">
        <f>รวม!G95</f>
        <v>0</v>
      </c>
      <c r="H91" s="22"/>
      <c r="I91" s="84"/>
      <c r="J91" s="145"/>
      <c r="K91" s="146"/>
      <c r="L91" s="147"/>
      <c r="M91" s="84"/>
      <c r="N91" s="84"/>
      <c r="O91" s="145"/>
      <c r="P91" s="23"/>
      <c r="Q91" s="22"/>
      <c r="R91" s="84"/>
      <c r="S91" s="147"/>
      <c r="T91" s="24" t="str">
        <f t="shared" si="1"/>
        <v/>
      </c>
      <c r="U91" s="22"/>
    </row>
    <row r="92" spans="1:21">
      <c r="A92" s="21">
        <f>รวม!A96</f>
        <v>0</v>
      </c>
      <c r="B92" s="21">
        <f>รวม!B96</f>
        <v>0</v>
      </c>
      <c r="C92" s="21">
        <f>รวม!C96</f>
        <v>0</v>
      </c>
      <c r="D92" s="21">
        <f>รวม!D96</f>
        <v>0</v>
      </c>
      <c r="E92" s="21">
        <f>รวม!E96</f>
        <v>0</v>
      </c>
      <c r="F92" s="21">
        <f>รวม!F96</f>
        <v>0</v>
      </c>
      <c r="G92" s="21">
        <f>รวม!G96</f>
        <v>0</v>
      </c>
      <c r="H92" s="22"/>
      <c r="I92" s="84"/>
      <c r="J92" s="145"/>
      <c r="K92" s="146"/>
      <c r="L92" s="147"/>
      <c r="M92" s="84"/>
      <c r="N92" s="84"/>
      <c r="O92" s="145"/>
      <c r="P92" s="23"/>
      <c r="Q92" s="22"/>
      <c r="R92" s="84"/>
      <c r="S92" s="147"/>
      <c r="T92" s="24" t="str">
        <f t="shared" si="1"/>
        <v/>
      </c>
      <c r="U92" s="22"/>
    </row>
    <row r="93" spans="1:21">
      <c r="A93" s="21">
        <f>รวม!A97</f>
        <v>0</v>
      </c>
      <c r="B93" s="21">
        <f>รวม!B97</f>
        <v>0</v>
      </c>
      <c r="C93" s="21">
        <f>รวม!C97</f>
        <v>0</v>
      </c>
      <c r="D93" s="21">
        <f>รวม!D97</f>
        <v>0</v>
      </c>
      <c r="E93" s="21">
        <f>รวม!E97</f>
        <v>0</v>
      </c>
      <c r="F93" s="21">
        <f>รวม!F97</f>
        <v>0</v>
      </c>
      <c r="G93" s="21">
        <f>รวม!G97</f>
        <v>0</v>
      </c>
      <c r="H93" s="22"/>
      <c r="I93" s="84"/>
      <c r="J93" s="145"/>
      <c r="K93" s="146"/>
      <c r="L93" s="147"/>
      <c r="M93" s="84"/>
      <c r="N93" s="84"/>
      <c r="O93" s="145"/>
      <c r="P93" s="23"/>
      <c r="Q93" s="22"/>
      <c r="R93" s="84"/>
      <c r="S93" s="147"/>
      <c r="T93" s="24" t="str">
        <f t="shared" si="1"/>
        <v/>
      </c>
      <c r="U93" s="22"/>
    </row>
    <row r="94" spans="1:21">
      <c r="A94" s="21">
        <f>รวม!A98</f>
        <v>0</v>
      </c>
      <c r="B94" s="21">
        <f>รวม!B98</f>
        <v>0</v>
      </c>
      <c r="C94" s="21">
        <f>รวม!C98</f>
        <v>0</v>
      </c>
      <c r="D94" s="21">
        <f>รวม!D98</f>
        <v>0</v>
      </c>
      <c r="E94" s="21">
        <f>รวม!E98</f>
        <v>0</v>
      </c>
      <c r="F94" s="21">
        <f>รวม!F98</f>
        <v>0</v>
      </c>
      <c r="G94" s="21">
        <f>รวม!G98</f>
        <v>0</v>
      </c>
      <c r="H94" s="22"/>
      <c r="I94" s="84"/>
      <c r="J94" s="145"/>
      <c r="K94" s="146"/>
      <c r="L94" s="147"/>
      <c r="M94" s="84"/>
      <c r="N94" s="84"/>
      <c r="O94" s="145"/>
      <c r="P94" s="23"/>
      <c r="Q94" s="22"/>
      <c r="R94" s="84"/>
      <c r="S94" s="147"/>
      <c r="T94" s="24" t="str">
        <f t="shared" si="1"/>
        <v/>
      </c>
      <c r="U94" s="22"/>
    </row>
    <row r="95" spans="1:21">
      <c r="A95" s="21">
        <f>รวม!A99</f>
        <v>0</v>
      </c>
      <c r="B95" s="21">
        <f>รวม!B99</f>
        <v>0</v>
      </c>
      <c r="C95" s="21">
        <f>รวม!C99</f>
        <v>0</v>
      </c>
      <c r="D95" s="21">
        <f>รวม!D99</f>
        <v>0</v>
      </c>
      <c r="E95" s="21">
        <f>รวม!E99</f>
        <v>0</v>
      </c>
      <c r="F95" s="21">
        <f>รวม!F99</f>
        <v>0</v>
      </c>
      <c r="G95" s="21">
        <f>รวม!G99</f>
        <v>0</v>
      </c>
      <c r="H95" s="22"/>
      <c r="I95" s="241"/>
      <c r="J95" s="242"/>
      <c r="K95" s="243"/>
      <c r="L95" s="244"/>
      <c r="M95" s="241"/>
      <c r="N95" s="241"/>
      <c r="O95" s="242"/>
      <c r="P95" s="245"/>
      <c r="Q95" s="246"/>
      <c r="R95" s="241"/>
      <c r="S95" s="244"/>
      <c r="T95" s="24" t="str">
        <f t="shared" si="1"/>
        <v/>
      </c>
      <c r="U95" s="22"/>
    </row>
    <row r="96" spans="1:21" ht="15" customHeight="1" thickBot="1">
      <c r="A96" s="196" t="s">
        <v>31</v>
      </c>
      <c r="B96" s="196"/>
      <c r="C96" s="196"/>
      <c r="D96" s="196"/>
      <c r="E96" s="196"/>
      <c r="F96" s="196"/>
      <c r="G96" s="197"/>
      <c r="H96" s="25"/>
      <c r="I96" s="85"/>
      <c r="J96" s="26"/>
      <c r="K96" s="27">
        <f>SUM(K8:K95)</f>
        <v>0</v>
      </c>
      <c r="L96" s="27">
        <f>SUM(L8:L95)</f>
        <v>0</v>
      </c>
      <c r="M96" s="128"/>
      <c r="N96" s="128"/>
      <c r="O96" s="27"/>
      <c r="P96" s="27">
        <f>SUM(P8:P95)</f>
        <v>0</v>
      </c>
      <c r="Q96" s="28"/>
      <c r="R96" s="86"/>
      <c r="S96" s="27">
        <f>SUM(S8:S95)</f>
        <v>0</v>
      </c>
      <c r="T96" s="88"/>
      <c r="U96" s="89"/>
    </row>
    <row r="97" ht="18" thickTop="1"/>
  </sheetData>
  <mergeCells count="23">
    <mergeCell ref="A96:G96"/>
    <mergeCell ref="A4:A6"/>
    <mergeCell ref="B4:B6"/>
    <mergeCell ref="C4:C6"/>
    <mergeCell ref="D4:D6"/>
    <mergeCell ref="E4:E6"/>
    <mergeCell ref="F4:F6"/>
    <mergeCell ref="H4:M4"/>
    <mergeCell ref="Q4:S4"/>
    <mergeCell ref="G4:G6"/>
    <mergeCell ref="O5:O6"/>
    <mergeCell ref="P5:P6"/>
    <mergeCell ref="Q5:Q6"/>
    <mergeCell ref="R5:R6"/>
    <mergeCell ref="N4:P4"/>
    <mergeCell ref="U4:U6"/>
    <mergeCell ref="H5:H6"/>
    <mergeCell ref="I5:I6"/>
    <mergeCell ref="J5:J6"/>
    <mergeCell ref="K5:L5"/>
    <mergeCell ref="M5:M6"/>
    <mergeCell ref="T4:T6"/>
    <mergeCell ref="S5:S6"/>
  </mergeCells>
  <printOptions horizontalCentered="1"/>
  <pageMargins left="0" right="0" top="0.47244094488188981" bottom="0.43307086614173229" header="0.31496062992125984" footer="0.31496062992125984"/>
  <pageSetup paperSize="9" scale="9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Y97"/>
  <sheetViews>
    <sheetView topLeftCell="E1" zoomScale="95" zoomScaleNormal="95" workbookViewId="0">
      <pane ySplit="9" topLeftCell="A16" activePane="bottomLeft" state="frozen"/>
      <selection pane="bottomLeft" activeCell="I8" sqref="I8:T95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5.28515625" style="2" customWidth="1"/>
    <col min="7" max="7" width="11.28515625" style="3" bestFit="1" customWidth="1"/>
    <col min="8" max="8" width="12.140625" style="3" customWidth="1"/>
    <col min="9" max="9" width="8.7109375" style="81" customWidth="1"/>
    <col min="10" max="10" width="9.5703125" style="5" bestFit="1" customWidth="1"/>
    <col min="11" max="12" width="12.28515625" style="5" customWidth="1"/>
    <col min="13" max="14" width="11.7109375" style="81" customWidth="1"/>
    <col min="15" max="15" width="17.7109375" style="30" customWidth="1"/>
    <col min="16" max="16" width="9.28515625" style="30" bestFit="1" customWidth="1"/>
    <col min="17" max="17" width="13" style="7" customWidth="1"/>
    <col min="18" max="18" width="8.85546875" style="87" customWidth="1"/>
    <col min="19" max="19" width="12.28515625" style="5" customWidth="1"/>
    <col min="20" max="20" width="13.5703125" style="5" customWidth="1"/>
    <col min="21" max="21" width="74.42578125" style="2" customWidth="1"/>
    <col min="22" max="260" width="9" style="2"/>
    <col min="261" max="261" width="19.85546875" style="2" bestFit="1" customWidth="1"/>
    <col min="262" max="262" width="13.42578125" style="2" bestFit="1" customWidth="1"/>
    <col min="263" max="263" width="14.85546875" style="2" bestFit="1" customWidth="1"/>
    <col min="264" max="264" width="22" style="2" customWidth="1"/>
    <col min="265" max="265" width="7.42578125" style="2" bestFit="1" customWidth="1"/>
    <col min="266" max="266" width="11.28515625" style="2" bestFit="1" customWidth="1"/>
    <col min="267" max="267" width="7.42578125" style="2" bestFit="1" customWidth="1"/>
    <col min="268" max="268" width="14.28515625" style="2" bestFit="1" customWidth="1"/>
    <col min="269" max="269" width="12" style="2" customWidth="1"/>
    <col min="270" max="270" width="0" style="2" hidden="1" customWidth="1"/>
    <col min="271" max="271" width="10.85546875" style="2" customWidth="1"/>
    <col min="272" max="272" width="10.28515625" style="2" customWidth="1"/>
    <col min="273" max="273" width="10.42578125" style="2" bestFit="1" customWidth="1"/>
    <col min="274" max="274" width="21.42578125" style="2" customWidth="1"/>
    <col min="275" max="275" width="9.85546875" style="2" customWidth="1"/>
    <col min="276" max="516" width="9" style="2"/>
    <col min="517" max="517" width="19.85546875" style="2" bestFit="1" customWidth="1"/>
    <col min="518" max="518" width="13.42578125" style="2" bestFit="1" customWidth="1"/>
    <col min="519" max="519" width="14.85546875" style="2" bestFit="1" customWidth="1"/>
    <col min="520" max="520" width="22" style="2" customWidth="1"/>
    <col min="521" max="521" width="7.42578125" style="2" bestFit="1" customWidth="1"/>
    <col min="522" max="522" width="11.28515625" style="2" bestFit="1" customWidth="1"/>
    <col min="523" max="523" width="7.42578125" style="2" bestFit="1" customWidth="1"/>
    <col min="524" max="524" width="14.28515625" style="2" bestFit="1" customWidth="1"/>
    <col min="525" max="525" width="12" style="2" customWidth="1"/>
    <col min="526" max="526" width="0" style="2" hidden="1" customWidth="1"/>
    <col min="527" max="527" width="10.85546875" style="2" customWidth="1"/>
    <col min="528" max="528" width="10.28515625" style="2" customWidth="1"/>
    <col min="529" max="529" width="10.42578125" style="2" bestFit="1" customWidth="1"/>
    <col min="530" max="530" width="21.42578125" style="2" customWidth="1"/>
    <col min="531" max="531" width="9.85546875" style="2" customWidth="1"/>
    <col min="532" max="772" width="9" style="2"/>
    <col min="773" max="773" width="19.85546875" style="2" bestFit="1" customWidth="1"/>
    <col min="774" max="774" width="13.42578125" style="2" bestFit="1" customWidth="1"/>
    <col min="775" max="775" width="14.85546875" style="2" bestFit="1" customWidth="1"/>
    <col min="776" max="776" width="22" style="2" customWidth="1"/>
    <col min="777" max="777" width="7.42578125" style="2" bestFit="1" customWidth="1"/>
    <col min="778" max="778" width="11.28515625" style="2" bestFit="1" customWidth="1"/>
    <col min="779" max="779" width="7.42578125" style="2" bestFit="1" customWidth="1"/>
    <col min="780" max="780" width="14.28515625" style="2" bestFit="1" customWidth="1"/>
    <col min="781" max="781" width="12" style="2" customWidth="1"/>
    <col min="782" max="782" width="0" style="2" hidden="1" customWidth="1"/>
    <col min="783" max="783" width="10.85546875" style="2" customWidth="1"/>
    <col min="784" max="784" width="10.28515625" style="2" customWidth="1"/>
    <col min="785" max="785" width="10.42578125" style="2" bestFit="1" customWidth="1"/>
    <col min="786" max="786" width="21.42578125" style="2" customWidth="1"/>
    <col min="787" max="787" width="9.85546875" style="2" customWidth="1"/>
    <col min="788" max="1028" width="9" style="2"/>
    <col min="1029" max="1029" width="19.85546875" style="2" bestFit="1" customWidth="1"/>
    <col min="1030" max="1030" width="13.42578125" style="2" bestFit="1" customWidth="1"/>
    <col min="1031" max="1031" width="14.85546875" style="2" bestFit="1" customWidth="1"/>
    <col min="1032" max="1032" width="22" style="2" customWidth="1"/>
    <col min="1033" max="1033" width="7.42578125" style="2" bestFit="1" customWidth="1"/>
    <col min="1034" max="1034" width="11.28515625" style="2" bestFit="1" customWidth="1"/>
    <col min="1035" max="1035" width="7.42578125" style="2" bestFit="1" customWidth="1"/>
    <col min="1036" max="1036" width="14.28515625" style="2" bestFit="1" customWidth="1"/>
    <col min="1037" max="1037" width="12" style="2" customWidth="1"/>
    <col min="1038" max="1038" width="0" style="2" hidden="1" customWidth="1"/>
    <col min="1039" max="1039" width="10.85546875" style="2" customWidth="1"/>
    <col min="1040" max="1040" width="10.28515625" style="2" customWidth="1"/>
    <col min="1041" max="1041" width="10.42578125" style="2" bestFit="1" customWidth="1"/>
    <col min="1042" max="1042" width="21.42578125" style="2" customWidth="1"/>
    <col min="1043" max="1043" width="9.85546875" style="2" customWidth="1"/>
    <col min="1044" max="1284" width="9" style="2"/>
    <col min="1285" max="1285" width="19.85546875" style="2" bestFit="1" customWidth="1"/>
    <col min="1286" max="1286" width="13.42578125" style="2" bestFit="1" customWidth="1"/>
    <col min="1287" max="1287" width="14.85546875" style="2" bestFit="1" customWidth="1"/>
    <col min="1288" max="1288" width="22" style="2" customWidth="1"/>
    <col min="1289" max="1289" width="7.42578125" style="2" bestFit="1" customWidth="1"/>
    <col min="1290" max="1290" width="11.28515625" style="2" bestFit="1" customWidth="1"/>
    <col min="1291" max="1291" width="7.42578125" style="2" bestFit="1" customWidth="1"/>
    <col min="1292" max="1292" width="14.28515625" style="2" bestFit="1" customWidth="1"/>
    <col min="1293" max="1293" width="12" style="2" customWidth="1"/>
    <col min="1294" max="1294" width="0" style="2" hidden="1" customWidth="1"/>
    <col min="1295" max="1295" width="10.85546875" style="2" customWidth="1"/>
    <col min="1296" max="1296" width="10.28515625" style="2" customWidth="1"/>
    <col min="1297" max="1297" width="10.42578125" style="2" bestFit="1" customWidth="1"/>
    <col min="1298" max="1298" width="21.42578125" style="2" customWidth="1"/>
    <col min="1299" max="1299" width="9.85546875" style="2" customWidth="1"/>
    <col min="1300" max="1540" width="9" style="2"/>
    <col min="1541" max="1541" width="19.85546875" style="2" bestFit="1" customWidth="1"/>
    <col min="1542" max="1542" width="13.42578125" style="2" bestFit="1" customWidth="1"/>
    <col min="1543" max="1543" width="14.85546875" style="2" bestFit="1" customWidth="1"/>
    <col min="1544" max="1544" width="22" style="2" customWidth="1"/>
    <col min="1545" max="1545" width="7.42578125" style="2" bestFit="1" customWidth="1"/>
    <col min="1546" max="1546" width="11.28515625" style="2" bestFit="1" customWidth="1"/>
    <col min="1547" max="1547" width="7.42578125" style="2" bestFit="1" customWidth="1"/>
    <col min="1548" max="1548" width="14.28515625" style="2" bestFit="1" customWidth="1"/>
    <col min="1549" max="1549" width="12" style="2" customWidth="1"/>
    <col min="1550" max="1550" width="0" style="2" hidden="1" customWidth="1"/>
    <col min="1551" max="1551" width="10.85546875" style="2" customWidth="1"/>
    <col min="1552" max="1552" width="10.28515625" style="2" customWidth="1"/>
    <col min="1553" max="1553" width="10.42578125" style="2" bestFit="1" customWidth="1"/>
    <col min="1554" max="1554" width="21.42578125" style="2" customWidth="1"/>
    <col min="1555" max="1555" width="9.85546875" style="2" customWidth="1"/>
    <col min="1556" max="1796" width="9" style="2"/>
    <col min="1797" max="1797" width="19.85546875" style="2" bestFit="1" customWidth="1"/>
    <col min="1798" max="1798" width="13.42578125" style="2" bestFit="1" customWidth="1"/>
    <col min="1799" max="1799" width="14.85546875" style="2" bestFit="1" customWidth="1"/>
    <col min="1800" max="1800" width="22" style="2" customWidth="1"/>
    <col min="1801" max="1801" width="7.42578125" style="2" bestFit="1" customWidth="1"/>
    <col min="1802" max="1802" width="11.28515625" style="2" bestFit="1" customWidth="1"/>
    <col min="1803" max="1803" width="7.42578125" style="2" bestFit="1" customWidth="1"/>
    <col min="1804" max="1804" width="14.28515625" style="2" bestFit="1" customWidth="1"/>
    <col min="1805" max="1805" width="12" style="2" customWidth="1"/>
    <col min="1806" max="1806" width="0" style="2" hidden="1" customWidth="1"/>
    <col min="1807" max="1807" width="10.85546875" style="2" customWidth="1"/>
    <col min="1808" max="1808" width="10.28515625" style="2" customWidth="1"/>
    <col min="1809" max="1809" width="10.42578125" style="2" bestFit="1" customWidth="1"/>
    <col min="1810" max="1810" width="21.42578125" style="2" customWidth="1"/>
    <col min="1811" max="1811" width="9.85546875" style="2" customWidth="1"/>
    <col min="1812" max="2052" width="9" style="2"/>
    <col min="2053" max="2053" width="19.85546875" style="2" bestFit="1" customWidth="1"/>
    <col min="2054" max="2054" width="13.42578125" style="2" bestFit="1" customWidth="1"/>
    <col min="2055" max="2055" width="14.85546875" style="2" bestFit="1" customWidth="1"/>
    <col min="2056" max="2056" width="22" style="2" customWidth="1"/>
    <col min="2057" max="2057" width="7.42578125" style="2" bestFit="1" customWidth="1"/>
    <col min="2058" max="2058" width="11.28515625" style="2" bestFit="1" customWidth="1"/>
    <col min="2059" max="2059" width="7.42578125" style="2" bestFit="1" customWidth="1"/>
    <col min="2060" max="2060" width="14.28515625" style="2" bestFit="1" customWidth="1"/>
    <col min="2061" max="2061" width="12" style="2" customWidth="1"/>
    <col min="2062" max="2062" width="0" style="2" hidden="1" customWidth="1"/>
    <col min="2063" max="2063" width="10.85546875" style="2" customWidth="1"/>
    <col min="2064" max="2064" width="10.28515625" style="2" customWidth="1"/>
    <col min="2065" max="2065" width="10.42578125" style="2" bestFit="1" customWidth="1"/>
    <col min="2066" max="2066" width="21.42578125" style="2" customWidth="1"/>
    <col min="2067" max="2067" width="9.85546875" style="2" customWidth="1"/>
    <col min="2068" max="2308" width="9" style="2"/>
    <col min="2309" max="2309" width="19.85546875" style="2" bestFit="1" customWidth="1"/>
    <col min="2310" max="2310" width="13.42578125" style="2" bestFit="1" customWidth="1"/>
    <col min="2311" max="2311" width="14.85546875" style="2" bestFit="1" customWidth="1"/>
    <col min="2312" max="2312" width="22" style="2" customWidth="1"/>
    <col min="2313" max="2313" width="7.42578125" style="2" bestFit="1" customWidth="1"/>
    <col min="2314" max="2314" width="11.28515625" style="2" bestFit="1" customWidth="1"/>
    <col min="2315" max="2315" width="7.42578125" style="2" bestFit="1" customWidth="1"/>
    <col min="2316" max="2316" width="14.28515625" style="2" bestFit="1" customWidth="1"/>
    <col min="2317" max="2317" width="12" style="2" customWidth="1"/>
    <col min="2318" max="2318" width="0" style="2" hidden="1" customWidth="1"/>
    <col min="2319" max="2319" width="10.85546875" style="2" customWidth="1"/>
    <col min="2320" max="2320" width="10.28515625" style="2" customWidth="1"/>
    <col min="2321" max="2321" width="10.42578125" style="2" bestFit="1" customWidth="1"/>
    <col min="2322" max="2322" width="21.42578125" style="2" customWidth="1"/>
    <col min="2323" max="2323" width="9.85546875" style="2" customWidth="1"/>
    <col min="2324" max="2564" width="9" style="2"/>
    <col min="2565" max="2565" width="19.85546875" style="2" bestFit="1" customWidth="1"/>
    <col min="2566" max="2566" width="13.42578125" style="2" bestFit="1" customWidth="1"/>
    <col min="2567" max="2567" width="14.85546875" style="2" bestFit="1" customWidth="1"/>
    <col min="2568" max="2568" width="22" style="2" customWidth="1"/>
    <col min="2569" max="2569" width="7.42578125" style="2" bestFit="1" customWidth="1"/>
    <col min="2570" max="2570" width="11.28515625" style="2" bestFit="1" customWidth="1"/>
    <col min="2571" max="2571" width="7.42578125" style="2" bestFit="1" customWidth="1"/>
    <col min="2572" max="2572" width="14.28515625" style="2" bestFit="1" customWidth="1"/>
    <col min="2573" max="2573" width="12" style="2" customWidth="1"/>
    <col min="2574" max="2574" width="0" style="2" hidden="1" customWidth="1"/>
    <col min="2575" max="2575" width="10.85546875" style="2" customWidth="1"/>
    <col min="2576" max="2576" width="10.28515625" style="2" customWidth="1"/>
    <col min="2577" max="2577" width="10.42578125" style="2" bestFit="1" customWidth="1"/>
    <col min="2578" max="2578" width="21.42578125" style="2" customWidth="1"/>
    <col min="2579" max="2579" width="9.85546875" style="2" customWidth="1"/>
    <col min="2580" max="2820" width="9" style="2"/>
    <col min="2821" max="2821" width="19.85546875" style="2" bestFit="1" customWidth="1"/>
    <col min="2822" max="2822" width="13.42578125" style="2" bestFit="1" customWidth="1"/>
    <col min="2823" max="2823" width="14.85546875" style="2" bestFit="1" customWidth="1"/>
    <col min="2824" max="2824" width="22" style="2" customWidth="1"/>
    <col min="2825" max="2825" width="7.42578125" style="2" bestFit="1" customWidth="1"/>
    <col min="2826" max="2826" width="11.28515625" style="2" bestFit="1" customWidth="1"/>
    <col min="2827" max="2827" width="7.42578125" style="2" bestFit="1" customWidth="1"/>
    <col min="2828" max="2828" width="14.28515625" style="2" bestFit="1" customWidth="1"/>
    <col min="2829" max="2829" width="12" style="2" customWidth="1"/>
    <col min="2830" max="2830" width="0" style="2" hidden="1" customWidth="1"/>
    <col min="2831" max="2831" width="10.85546875" style="2" customWidth="1"/>
    <col min="2832" max="2832" width="10.28515625" style="2" customWidth="1"/>
    <col min="2833" max="2833" width="10.42578125" style="2" bestFit="1" customWidth="1"/>
    <col min="2834" max="2834" width="21.42578125" style="2" customWidth="1"/>
    <col min="2835" max="2835" width="9.85546875" style="2" customWidth="1"/>
    <col min="2836" max="3076" width="9" style="2"/>
    <col min="3077" max="3077" width="19.85546875" style="2" bestFit="1" customWidth="1"/>
    <col min="3078" max="3078" width="13.42578125" style="2" bestFit="1" customWidth="1"/>
    <col min="3079" max="3079" width="14.85546875" style="2" bestFit="1" customWidth="1"/>
    <col min="3080" max="3080" width="22" style="2" customWidth="1"/>
    <col min="3081" max="3081" width="7.42578125" style="2" bestFit="1" customWidth="1"/>
    <col min="3082" max="3082" width="11.28515625" style="2" bestFit="1" customWidth="1"/>
    <col min="3083" max="3083" width="7.42578125" style="2" bestFit="1" customWidth="1"/>
    <col min="3084" max="3084" width="14.28515625" style="2" bestFit="1" customWidth="1"/>
    <col min="3085" max="3085" width="12" style="2" customWidth="1"/>
    <col min="3086" max="3086" width="0" style="2" hidden="1" customWidth="1"/>
    <col min="3087" max="3087" width="10.85546875" style="2" customWidth="1"/>
    <col min="3088" max="3088" width="10.28515625" style="2" customWidth="1"/>
    <col min="3089" max="3089" width="10.42578125" style="2" bestFit="1" customWidth="1"/>
    <col min="3090" max="3090" width="21.42578125" style="2" customWidth="1"/>
    <col min="3091" max="3091" width="9.85546875" style="2" customWidth="1"/>
    <col min="3092" max="3332" width="9" style="2"/>
    <col min="3333" max="3333" width="19.85546875" style="2" bestFit="1" customWidth="1"/>
    <col min="3334" max="3334" width="13.42578125" style="2" bestFit="1" customWidth="1"/>
    <col min="3335" max="3335" width="14.85546875" style="2" bestFit="1" customWidth="1"/>
    <col min="3336" max="3336" width="22" style="2" customWidth="1"/>
    <col min="3337" max="3337" width="7.42578125" style="2" bestFit="1" customWidth="1"/>
    <col min="3338" max="3338" width="11.28515625" style="2" bestFit="1" customWidth="1"/>
    <col min="3339" max="3339" width="7.42578125" style="2" bestFit="1" customWidth="1"/>
    <col min="3340" max="3340" width="14.28515625" style="2" bestFit="1" customWidth="1"/>
    <col min="3341" max="3341" width="12" style="2" customWidth="1"/>
    <col min="3342" max="3342" width="0" style="2" hidden="1" customWidth="1"/>
    <col min="3343" max="3343" width="10.85546875" style="2" customWidth="1"/>
    <col min="3344" max="3344" width="10.28515625" style="2" customWidth="1"/>
    <col min="3345" max="3345" width="10.42578125" style="2" bestFit="1" customWidth="1"/>
    <col min="3346" max="3346" width="21.42578125" style="2" customWidth="1"/>
    <col min="3347" max="3347" width="9.85546875" style="2" customWidth="1"/>
    <col min="3348" max="3588" width="9" style="2"/>
    <col min="3589" max="3589" width="19.85546875" style="2" bestFit="1" customWidth="1"/>
    <col min="3590" max="3590" width="13.42578125" style="2" bestFit="1" customWidth="1"/>
    <col min="3591" max="3591" width="14.85546875" style="2" bestFit="1" customWidth="1"/>
    <col min="3592" max="3592" width="22" style="2" customWidth="1"/>
    <col min="3593" max="3593" width="7.42578125" style="2" bestFit="1" customWidth="1"/>
    <col min="3594" max="3594" width="11.28515625" style="2" bestFit="1" customWidth="1"/>
    <col min="3595" max="3595" width="7.42578125" style="2" bestFit="1" customWidth="1"/>
    <col min="3596" max="3596" width="14.28515625" style="2" bestFit="1" customWidth="1"/>
    <col min="3597" max="3597" width="12" style="2" customWidth="1"/>
    <col min="3598" max="3598" width="0" style="2" hidden="1" customWidth="1"/>
    <col min="3599" max="3599" width="10.85546875" style="2" customWidth="1"/>
    <col min="3600" max="3600" width="10.28515625" style="2" customWidth="1"/>
    <col min="3601" max="3601" width="10.42578125" style="2" bestFit="1" customWidth="1"/>
    <col min="3602" max="3602" width="21.42578125" style="2" customWidth="1"/>
    <col min="3603" max="3603" width="9.85546875" style="2" customWidth="1"/>
    <col min="3604" max="3844" width="9" style="2"/>
    <col min="3845" max="3845" width="19.85546875" style="2" bestFit="1" customWidth="1"/>
    <col min="3846" max="3846" width="13.42578125" style="2" bestFit="1" customWidth="1"/>
    <col min="3847" max="3847" width="14.85546875" style="2" bestFit="1" customWidth="1"/>
    <col min="3848" max="3848" width="22" style="2" customWidth="1"/>
    <col min="3849" max="3849" width="7.42578125" style="2" bestFit="1" customWidth="1"/>
    <col min="3850" max="3850" width="11.28515625" style="2" bestFit="1" customWidth="1"/>
    <col min="3851" max="3851" width="7.42578125" style="2" bestFit="1" customWidth="1"/>
    <col min="3852" max="3852" width="14.28515625" style="2" bestFit="1" customWidth="1"/>
    <col min="3853" max="3853" width="12" style="2" customWidth="1"/>
    <col min="3854" max="3854" width="0" style="2" hidden="1" customWidth="1"/>
    <col min="3855" max="3855" width="10.85546875" style="2" customWidth="1"/>
    <col min="3856" max="3856" width="10.28515625" style="2" customWidth="1"/>
    <col min="3857" max="3857" width="10.42578125" style="2" bestFit="1" customWidth="1"/>
    <col min="3858" max="3858" width="21.42578125" style="2" customWidth="1"/>
    <col min="3859" max="3859" width="9.85546875" style="2" customWidth="1"/>
    <col min="3860" max="4100" width="9" style="2"/>
    <col min="4101" max="4101" width="19.85546875" style="2" bestFit="1" customWidth="1"/>
    <col min="4102" max="4102" width="13.42578125" style="2" bestFit="1" customWidth="1"/>
    <col min="4103" max="4103" width="14.85546875" style="2" bestFit="1" customWidth="1"/>
    <col min="4104" max="4104" width="22" style="2" customWidth="1"/>
    <col min="4105" max="4105" width="7.42578125" style="2" bestFit="1" customWidth="1"/>
    <col min="4106" max="4106" width="11.28515625" style="2" bestFit="1" customWidth="1"/>
    <col min="4107" max="4107" width="7.42578125" style="2" bestFit="1" customWidth="1"/>
    <col min="4108" max="4108" width="14.28515625" style="2" bestFit="1" customWidth="1"/>
    <col min="4109" max="4109" width="12" style="2" customWidth="1"/>
    <col min="4110" max="4110" width="0" style="2" hidden="1" customWidth="1"/>
    <col min="4111" max="4111" width="10.85546875" style="2" customWidth="1"/>
    <col min="4112" max="4112" width="10.28515625" style="2" customWidth="1"/>
    <col min="4113" max="4113" width="10.42578125" style="2" bestFit="1" customWidth="1"/>
    <col min="4114" max="4114" width="21.42578125" style="2" customWidth="1"/>
    <col min="4115" max="4115" width="9.85546875" style="2" customWidth="1"/>
    <col min="4116" max="4356" width="9" style="2"/>
    <col min="4357" max="4357" width="19.85546875" style="2" bestFit="1" customWidth="1"/>
    <col min="4358" max="4358" width="13.42578125" style="2" bestFit="1" customWidth="1"/>
    <col min="4359" max="4359" width="14.85546875" style="2" bestFit="1" customWidth="1"/>
    <col min="4360" max="4360" width="22" style="2" customWidth="1"/>
    <col min="4361" max="4361" width="7.42578125" style="2" bestFit="1" customWidth="1"/>
    <col min="4362" max="4362" width="11.28515625" style="2" bestFit="1" customWidth="1"/>
    <col min="4363" max="4363" width="7.42578125" style="2" bestFit="1" customWidth="1"/>
    <col min="4364" max="4364" width="14.28515625" style="2" bestFit="1" customWidth="1"/>
    <col min="4365" max="4365" width="12" style="2" customWidth="1"/>
    <col min="4366" max="4366" width="0" style="2" hidden="1" customWidth="1"/>
    <col min="4367" max="4367" width="10.85546875" style="2" customWidth="1"/>
    <col min="4368" max="4368" width="10.28515625" style="2" customWidth="1"/>
    <col min="4369" max="4369" width="10.42578125" style="2" bestFit="1" customWidth="1"/>
    <col min="4370" max="4370" width="21.42578125" style="2" customWidth="1"/>
    <col min="4371" max="4371" width="9.85546875" style="2" customWidth="1"/>
    <col min="4372" max="4612" width="9" style="2"/>
    <col min="4613" max="4613" width="19.85546875" style="2" bestFit="1" customWidth="1"/>
    <col min="4614" max="4614" width="13.42578125" style="2" bestFit="1" customWidth="1"/>
    <col min="4615" max="4615" width="14.85546875" style="2" bestFit="1" customWidth="1"/>
    <col min="4616" max="4616" width="22" style="2" customWidth="1"/>
    <col min="4617" max="4617" width="7.42578125" style="2" bestFit="1" customWidth="1"/>
    <col min="4618" max="4618" width="11.28515625" style="2" bestFit="1" customWidth="1"/>
    <col min="4619" max="4619" width="7.42578125" style="2" bestFit="1" customWidth="1"/>
    <col min="4620" max="4620" width="14.28515625" style="2" bestFit="1" customWidth="1"/>
    <col min="4621" max="4621" width="12" style="2" customWidth="1"/>
    <col min="4622" max="4622" width="0" style="2" hidden="1" customWidth="1"/>
    <col min="4623" max="4623" width="10.85546875" style="2" customWidth="1"/>
    <col min="4624" max="4624" width="10.28515625" style="2" customWidth="1"/>
    <col min="4625" max="4625" width="10.42578125" style="2" bestFit="1" customWidth="1"/>
    <col min="4626" max="4626" width="21.42578125" style="2" customWidth="1"/>
    <col min="4627" max="4627" width="9.85546875" style="2" customWidth="1"/>
    <col min="4628" max="4868" width="9" style="2"/>
    <col min="4869" max="4869" width="19.85546875" style="2" bestFit="1" customWidth="1"/>
    <col min="4870" max="4870" width="13.42578125" style="2" bestFit="1" customWidth="1"/>
    <col min="4871" max="4871" width="14.85546875" style="2" bestFit="1" customWidth="1"/>
    <col min="4872" max="4872" width="22" style="2" customWidth="1"/>
    <col min="4873" max="4873" width="7.42578125" style="2" bestFit="1" customWidth="1"/>
    <col min="4874" max="4874" width="11.28515625" style="2" bestFit="1" customWidth="1"/>
    <col min="4875" max="4875" width="7.42578125" style="2" bestFit="1" customWidth="1"/>
    <col min="4876" max="4876" width="14.28515625" style="2" bestFit="1" customWidth="1"/>
    <col min="4877" max="4877" width="12" style="2" customWidth="1"/>
    <col min="4878" max="4878" width="0" style="2" hidden="1" customWidth="1"/>
    <col min="4879" max="4879" width="10.85546875" style="2" customWidth="1"/>
    <col min="4880" max="4880" width="10.28515625" style="2" customWidth="1"/>
    <col min="4881" max="4881" width="10.42578125" style="2" bestFit="1" customWidth="1"/>
    <col min="4882" max="4882" width="21.42578125" style="2" customWidth="1"/>
    <col min="4883" max="4883" width="9.85546875" style="2" customWidth="1"/>
    <col min="4884" max="5124" width="9" style="2"/>
    <col min="5125" max="5125" width="19.85546875" style="2" bestFit="1" customWidth="1"/>
    <col min="5126" max="5126" width="13.42578125" style="2" bestFit="1" customWidth="1"/>
    <col min="5127" max="5127" width="14.85546875" style="2" bestFit="1" customWidth="1"/>
    <col min="5128" max="5128" width="22" style="2" customWidth="1"/>
    <col min="5129" max="5129" width="7.42578125" style="2" bestFit="1" customWidth="1"/>
    <col min="5130" max="5130" width="11.28515625" style="2" bestFit="1" customWidth="1"/>
    <col min="5131" max="5131" width="7.42578125" style="2" bestFit="1" customWidth="1"/>
    <col min="5132" max="5132" width="14.28515625" style="2" bestFit="1" customWidth="1"/>
    <col min="5133" max="5133" width="12" style="2" customWidth="1"/>
    <col min="5134" max="5134" width="0" style="2" hidden="1" customWidth="1"/>
    <col min="5135" max="5135" width="10.85546875" style="2" customWidth="1"/>
    <col min="5136" max="5136" width="10.28515625" style="2" customWidth="1"/>
    <col min="5137" max="5137" width="10.42578125" style="2" bestFit="1" customWidth="1"/>
    <col min="5138" max="5138" width="21.42578125" style="2" customWidth="1"/>
    <col min="5139" max="5139" width="9.85546875" style="2" customWidth="1"/>
    <col min="5140" max="5380" width="9" style="2"/>
    <col min="5381" max="5381" width="19.85546875" style="2" bestFit="1" customWidth="1"/>
    <col min="5382" max="5382" width="13.42578125" style="2" bestFit="1" customWidth="1"/>
    <col min="5383" max="5383" width="14.85546875" style="2" bestFit="1" customWidth="1"/>
    <col min="5384" max="5384" width="22" style="2" customWidth="1"/>
    <col min="5385" max="5385" width="7.42578125" style="2" bestFit="1" customWidth="1"/>
    <col min="5386" max="5386" width="11.28515625" style="2" bestFit="1" customWidth="1"/>
    <col min="5387" max="5387" width="7.42578125" style="2" bestFit="1" customWidth="1"/>
    <col min="5388" max="5388" width="14.28515625" style="2" bestFit="1" customWidth="1"/>
    <col min="5389" max="5389" width="12" style="2" customWidth="1"/>
    <col min="5390" max="5390" width="0" style="2" hidden="1" customWidth="1"/>
    <col min="5391" max="5391" width="10.85546875" style="2" customWidth="1"/>
    <col min="5392" max="5392" width="10.28515625" style="2" customWidth="1"/>
    <col min="5393" max="5393" width="10.42578125" style="2" bestFit="1" customWidth="1"/>
    <col min="5394" max="5394" width="21.42578125" style="2" customWidth="1"/>
    <col min="5395" max="5395" width="9.85546875" style="2" customWidth="1"/>
    <col min="5396" max="5636" width="9" style="2"/>
    <col min="5637" max="5637" width="19.85546875" style="2" bestFit="1" customWidth="1"/>
    <col min="5638" max="5638" width="13.42578125" style="2" bestFit="1" customWidth="1"/>
    <col min="5639" max="5639" width="14.85546875" style="2" bestFit="1" customWidth="1"/>
    <col min="5640" max="5640" width="22" style="2" customWidth="1"/>
    <col min="5641" max="5641" width="7.42578125" style="2" bestFit="1" customWidth="1"/>
    <col min="5642" max="5642" width="11.28515625" style="2" bestFit="1" customWidth="1"/>
    <col min="5643" max="5643" width="7.42578125" style="2" bestFit="1" customWidth="1"/>
    <col min="5644" max="5644" width="14.28515625" style="2" bestFit="1" customWidth="1"/>
    <col min="5645" max="5645" width="12" style="2" customWidth="1"/>
    <col min="5646" max="5646" width="0" style="2" hidden="1" customWidth="1"/>
    <col min="5647" max="5647" width="10.85546875" style="2" customWidth="1"/>
    <col min="5648" max="5648" width="10.28515625" style="2" customWidth="1"/>
    <col min="5649" max="5649" width="10.42578125" style="2" bestFit="1" customWidth="1"/>
    <col min="5650" max="5650" width="21.42578125" style="2" customWidth="1"/>
    <col min="5651" max="5651" width="9.85546875" style="2" customWidth="1"/>
    <col min="5652" max="5892" width="9" style="2"/>
    <col min="5893" max="5893" width="19.85546875" style="2" bestFit="1" customWidth="1"/>
    <col min="5894" max="5894" width="13.42578125" style="2" bestFit="1" customWidth="1"/>
    <col min="5895" max="5895" width="14.85546875" style="2" bestFit="1" customWidth="1"/>
    <col min="5896" max="5896" width="22" style="2" customWidth="1"/>
    <col min="5897" max="5897" width="7.42578125" style="2" bestFit="1" customWidth="1"/>
    <col min="5898" max="5898" width="11.28515625" style="2" bestFit="1" customWidth="1"/>
    <col min="5899" max="5899" width="7.42578125" style="2" bestFit="1" customWidth="1"/>
    <col min="5900" max="5900" width="14.28515625" style="2" bestFit="1" customWidth="1"/>
    <col min="5901" max="5901" width="12" style="2" customWidth="1"/>
    <col min="5902" max="5902" width="0" style="2" hidden="1" customWidth="1"/>
    <col min="5903" max="5903" width="10.85546875" style="2" customWidth="1"/>
    <col min="5904" max="5904" width="10.28515625" style="2" customWidth="1"/>
    <col min="5905" max="5905" width="10.42578125" style="2" bestFit="1" customWidth="1"/>
    <col min="5906" max="5906" width="21.42578125" style="2" customWidth="1"/>
    <col min="5907" max="5907" width="9.85546875" style="2" customWidth="1"/>
    <col min="5908" max="6148" width="9" style="2"/>
    <col min="6149" max="6149" width="19.85546875" style="2" bestFit="1" customWidth="1"/>
    <col min="6150" max="6150" width="13.42578125" style="2" bestFit="1" customWidth="1"/>
    <col min="6151" max="6151" width="14.85546875" style="2" bestFit="1" customWidth="1"/>
    <col min="6152" max="6152" width="22" style="2" customWidth="1"/>
    <col min="6153" max="6153" width="7.42578125" style="2" bestFit="1" customWidth="1"/>
    <col min="6154" max="6154" width="11.28515625" style="2" bestFit="1" customWidth="1"/>
    <col min="6155" max="6155" width="7.42578125" style="2" bestFit="1" customWidth="1"/>
    <col min="6156" max="6156" width="14.28515625" style="2" bestFit="1" customWidth="1"/>
    <col min="6157" max="6157" width="12" style="2" customWidth="1"/>
    <col min="6158" max="6158" width="0" style="2" hidden="1" customWidth="1"/>
    <col min="6159" max="6159" width="10.85546875" style="2" customWidth="1"/>
    <col min="6160" max="6160" width="10.28515625" style="2" customWidth="1"/>
    <col min="6161" max="6161" width="10.42578125" style="2" bestFit="1" customWidth="1"/>
    <col min="6162" max="6162" width="21.42578125" style="2" customWidth="1"/>
    <col min="6163" max="6163" width="9.85546875" style="2" customWidth="1"/>
    <col min="6164" max="6404" width="9" style="2"/>
    <col min="6405" max="6405" width="19.85546875" style="2" bestFit="1" customWidth="1"/>
    <col min="6406" max="6406" width="13.42578125" style="2" bestFit="1" customWidth="1"/>
    <col min="6407" max="6407" width="14.85546875" style="2" bestFit="1" customWidth="1"/>
    <col min="6408" max="6408" width="22" style="2" customWidth="1"/>
    <col min="6409" max="6409" width="7.42578125" style="2" bestFit="1" customWidth="1"/>
    <col min="6410" max="6410" width="11.28515625" style="2" bestFit="1" customWidth="1"/>
    <col min="6411" max="6411" width="7.42578125" style="2" bestFit="1" customWidth="1"/>
    <col min="6412" max="6412" width="14.28515625" style="2" bestFit="1" customWidth="1"/>
    <col min="6413" max="6413" width="12" style="2" customWidth="1"/>
    <col min="6414" max="6414" width="0" style="2" hidden="1" customWidth="1"/>
    <col min="6415" max="6415" width="10.85546875" style="2" customWidth="1"/>
    <col min="6416" max="6416" width="10.28515625" style="2" customWidth="1"/>
    <col min="6417" max="6417" width="10.42578125" style="2" bestFit="1" customWidth="1"/>
    <col min="6418" max="6418" width="21.42578125" style="2" customWidth="1"/>
    <col min="6419" max="6419" width="9.85546875" style="2" customWidth="1"/>
    <col min="6420" max="6660" width="9" style="2"/>
    <col min="6661" max="6661" width="19.85546875" style="2" bestFit="1" customWidth="1"/>
    <col min="6662" max="6662" width="13.42578125" style="2" bestFit="1" customWidth="1"/>
    <col min="6663" max="6663" width="14.85546875" style="2" bestFit="1" customWidth="1"/>
    <col min="6664" max="6664" width="22" style="2" customWidth="1"/>
    <col min="6665" max="6665" width="7.42578125" style="2" bestFit="1" customWidth="1"/>
    <col min="6666" max="6666" width="11.28515625" style="2" bestFit="1" customWidth="1"/>
    <col min="6667" max="6667" width="7.42578125" style="2" bestFit="1" customWidth="1"/>
    <col min="6668" max="6668" width="14.28515625" style="2" bestFit="1" customWidth="1"/>
    <col min="6669" max="6669" width="12" style="2" customWidth="1"/>
    <col min="6670" max="6670" width="0" style="2" hidden="1" customWidth="1"/>
    <col min="6671" max="6671" width="10.85546875" style="2" customWidth="1"/>
    <col min="6672" max="6672" width="10.28515625" style="2" customWidth="1"/>
    <col min="6673" max="6673" width="10.42578125" style="2" bestFit="1" customWidth="1"/>
    <col min="6674" max="6674" width="21.42578125" style="2" customWidth="1"/>
    <col min="6675" max="6675" width="9.85546875" style="2" customWidth="1"/>
    <col min="6676" max="6916" width="9" style="2"/>
    <col min="6917" max="6917" width="19.85546875" style="2" bestFit="1" customWidth="1"/>
    <col min="6918" max="6918" width="13.42578125" style="2" bestFit="1" customWidth="1"/>
    <col min="6919" max="6919" width="14.85546875" style="2" bestFit="1" customWidth="1"/>
    <col min="6920" max="6920" width="22" style="2" customWidth="1"/>
    <col min="6921" max="6921" width="7.42578125" style="2" bestFit="1" customWidth="1"/>
    <col min="6922" max="6922" width="11.28515625" style="2" bestFit="1" customWidth="1"/>
    <col min="6923" max="6923" width="7.42578125" style="2" bestFit="1" customWidth="1"/>
    <col min="6924" max="6924" width="14.28515625" style="2" bestFit="1" customWidth="1"/>
    <col min="6925" max="6925" width="12" style="2" customWidth="1"/>
    <col min="6926" max="6926" width="0" style="2" hidden="1" customWidth="1"/>
    <col min="6927" max="6927" width="10.85546875" style="2" customWidth="1"/>
    <col min="6928" max="6928" width="10.28515625" style="2" customWidth="1"/>
    <col min="6929" max="6929" width="10.42578125" style="2" bestFit="1" customWidth="1"/>
    <col min="6930" max="6930" width="21.42578125" style="2" customWidth="1"/>
    <col min="6931" max="6931" width="9.85546875" style="2" customWidth="1"/>
    <col min="6932" max="7172" width="9" style="2"/>
    <col min="7173" max="7173" width="19.85546875" style="2" bestFit="1" customWidth="1"/>
    <col min="7174" max="7174" width="13.42578125" style="2" bestFit="1" customWidth="1"/>
    <col min="7175" max="7175" width="14.85546875" style="2" bestFit="1" customWidth="1"/>
    <col min="7176" max="7176" width="22" style="2" customWidth="1"/>
    <col min="7177" max="7177" width="7.42578125" style="2" bestFit="1" customWidth="1"/>
    <col min="7178" max="7178" width="11.28515625" style="2" bestFit="1" customWidth="1"/>
    <col min="7179" max="7179" width="7.42578125" style="2" bestFit="1" customWidth="1"/>
    <col min="7180" max="7180" width="14.28515625" style="2" bestFit="1" customWidth="1"/>
    <col min="7181" max="7181" width="12" style="2" customWidth="1"/>
    <col min="7182" max="7182" width="0" style="2" hidden="1" customWidth="1"/>
    <col min="7183" max="7183" width="10.85546875" style="2" customWidth="1"/>
    <col min="7184" max="7184" width="10.28515625" style="2" customWidth="1"/>
    <col min="7185" max="7185" width="10.42578125" style="2" bestFit="1" customWidth="1"/>
    <col min="7186" max="7186" width="21.42578125" style="2" customWidth="1"/>
    <col min="7187" max="7187" width="9.85546875" style="2" customWidth="1"/>
    <col min="7188" max="7428" width="9" style="2"/>
    <col min="7429" max="7429" width="19.85546875" style="2" bestFit="1" customWidth="1"/>
    <col min="7430" max="7430" width="13.42578125" style="2" bestFit="1" customWidth="1"/>
    <col min="7431" max="7431" width="14.85546875" style="2" bestFit="1" customWidth="1"/>
    <col min="7432" max="7432" width="22" style="2" customWidth="1"/>
    <col min="7433" max="7433" width="7.42578125" style="2" bestFit="1" customWidth="1"/>
    <col min="7434" max="7434" width="11.28515625" style="2" bestFit="1" customWidth="1"/>
    <col min="7435" max="7435" width="7.42578125" style="2" bestFit="1" customWidth="1"/>
    <col min="7436" max="7436" width="14.28515625" style="2" bestFit="1" customWidth="1"/>
    <col min="7437" max="7437" width="12" style="2" customWidth="1"/>
    <col min="7438" max="7438" width="0" style="2" hidden="1" customWidth="1"/>
    <col min="7439" max="7439" width="10.85546875" style="2" customWidth="1"/>
    <col min="7440" max="7440" width="10.28515625" style="2" customWidth="1"/>
    <col min="7441" max="7441" width="10.42578125" style="2" bestFit="1" customWidth="1"/>
    <col min="7442" max="7442" width="21.42578125" style="2" customWidth="1"/>
    <col min="7443" max="7443" width="9.85546875" style="2" customWidth="1"/>
    <col min="7444" max="7684" width="9" style="2"/>
    <col min="7685" max="7685" width="19.85546875" style="2" bestFit="1" customWidth="1"/>
    <col min="7686" max="7686" width="13.42578125" style="2" bestFit="1" customWidth="1"/>
    <col min="7687" max="7687" width="14.85546875" style="2" bestFit="1" customWidth="1"/>
    <col min="7688" max="7688" width="22" style="2" customWidth="1"/>
    <col min="7689" max="7689" width="7.42578125" style="2" bestFit="1" customWidth="1"/>
    <col min="7690" max="7690" width="11.28515625" style="2" bestFit="1" customWidth="1"/>
    <col min="7691" max="7691" width="7.42578125" style="2" bestFit="1" customWidth="1"/>
    <col min="7692" max="7692" width="14.28515625" style="2" bestFit="1" customWidth="1"/>
    <col min="7693" max="7693" width="12" style="2" customWidth="1"/>
    <col min="7694" max="7694" width="0" style="2" hidden="1" customWidth="1"/>
    <col min="7695" max="7695" width="10.85546875" style="2" customWidth="1"/>
    <col min="7696" max="7696" width="10.28515625" style="2" customWidth="1"/>
    <col min="7697" max="7697" width="10.42578125" style="2" bestFit="1" customWidth="1"/>
    <col min="7698" max="7698" width="21.42578125" style="2" customWidth="1"/>
    <col min="7699" max="7699" width="9.85546875" style="2" customWidth="1"/>
    <col min="7700" max="7940" width="9" style="2"/>
    <col min="7941" max="7941" width="19.85546875" style="2" bestFit="1" customWidth="1"/>
    <col min="7942" max="7942" width="13.42578125" style="2" bestFit="1" customWidth="1"/>
    <col min="7943" max="7943" width="14.85546875" style="2" bestFit="1" customWidth="1"/>
    <col min="7944" max="7944" width="22" style="2" customWidth="1"/>
    <col min="7945" max="7945" width="7.42578125" style="2" bestFit="1" customWidth="1"/>
    <col min="7946" max="7946" width="11.28515625" style="2" bestFit="1" customWidth="1"/>
    <col min="7947" max="7947" width="7.42578125" style="2" bestFit="1" customWidth="1"/>
    <col min="7948" max="7948" width="14.28515625" style="2" bestFit="1" customWidth="1"/>
    <col min="7949" max="7949" width="12" style="2" customWidth="1"/>
    <col min="7950" max="7950" width="0" style="2" hidden="1" customWidth="1"/>
    <col min="7951" max="7951" width="10.85546875" style="2" customWidth="1"/>
    <col min="7952" max="7952" width="10.28515625" style="2" customWidth="1"/>
    <col min="7953" max="7953" width="10.42578125" style="2" bestFit="1" customWidth="1"/>
    <col min="7954" max="7954" width="21.42578125" style="2" customWidth="1"/>
    <col min="7955" max="7955" width="9.85546875" style="2" customWidth="1"/>
    <col min="7956" max="8196" width="9" style="2"/>
    <col min="8197" max="8197" width="19.85546875" style="2" bestFit="1" customWidth="1"/>
    <col min="8198" max="8198" width="13.42578125" style="2" bestFit="1" customWidth="1"/>
    <col min="8199" max="8199" width="14.85546875" style="2" bestFit="1" customWidth="1"/>
    <col min="8200" max="8200" width="22" style="2" customWidth="1"/>
    <col min="8201" max="8201" width="7.42578125" style="2" bestFit="1" customWidth="1"/>
    <col min="8202" max="8202" width="11.28515625" style="2" bestFit="1" customWidth="1"/>
    <col min="8203" max="8203" width="7.42578125" style="2" bestFit="1" customWidth="1"/>
    <col min="8204" max="8204" width="14.28515625" style="2" bestFit="1" customWidth="1"/>
    <col min="8205" max="8205" width="12" style="2" customWidth="1"/>
    <col min="8206" max="8206" width="0" style="2" hidden="1" customWidth="1"/>
    <col min="8207" max="8207" width="10.85546875" style="2" customWidth="1"/>
    <col min="8208" max="8208" width="10.28515625" style="2" customWidth="1"/>
    <col min="8209" max="8209" width="10.42578125" style="2" bestFit="1" customWidth="1"/>
    <col min="8210" max="8210" width="21.42578125" style="2" customWidth="1"/>
    <col min="8211" max="8211" width="9.85546875" style="2" customWidth="1"/>
    <col min="8212" max="8452" width="9" style="2"/>
    <col min="8453" max="8453" width="19.85546875" style="2" bestFit="1" customWidth="1"/>
    <col min="8454" max="8454" width="13.42578125" style="2" bestFit="1" customWidth="1"/>
    <col min="8455" max="8455" width="14.85546875" style="2" bestFit="1" customWidth="1"/>
    <col min="8456" max="8456" width="22" style="2" customWidth="1"/>
    <col min="8457" max="8457" width="7.42578125" style="2" bestFit="1" customWidth="1"/>
    <col min="8458" max="8458" width="11.28515625" style="2" bestFit="1" customWidth="1"/>
    <col min="8459" max="8459" width="7.42578125" style="2" bestFit="1" customWidth="1"/>
    <col min="8460" max="8460" width="14.28515625" style="2" bestFit="1" customWidth="1"/>
    <col min="8461" max="8461" width="12" style="2" customWidth="1"/>
    <col min="8462" max="8462" width="0" style="2" hidden="1" customWidth="1"/>
    <col min="8463" max="8463" width="10.85546875" style="2" customWidth="1"/>
    <col min="8464" max="8464" width="10.28515625" style="2" customWidth="1"/>
    <col min="8465" max="8465" width="10.42578125" style="2" bestFit="1" customWidth="1"/>
    <col min="8466" max="8466" width="21.42578125" style="2" customWidth="1"/>
    <col min="8467" max="8467" width="9.85546875" style="2" customWidth="1"/>
    <col min="8468" max="8708" width="9" style="2"/>
    <col min="8709" max="8709" width="19.85546875" style="2" bestFit="1" customWidth="1"/>
    <col min="8710" max="8710" width="13.42578125" style="2" bestFit="1" customWidth="1"/>
    <col min="8711" max="8711" width="14.85546875" style="2" bestFit="1" customWidth="1"/>
    <col min="8712" max="8712" width="22" style="2" customWidth="1"/>
    <col min="8713" max="8713" width="7.42578125" style="2" bestFit="1" customWidth="1"/>
    <col min="8714" max="8714" width="11.28515625" style="2" bestFit="1" customWidth="1"/>
    <col min="8715" max="8715" width="7.42578125" style="2" bestFit="1" customWidth="1"/>
    <col min="8716" max="8716" width="14.28515625" style="2" bestFit="1" customWidth="1"/>
    <col min="8717" max="8717" width="12" style="2" customWidth="1"/>
    <col min="8718" max="8718" width="0" style="2" hidden="1" customWidth="1"/>
    <col min="8719" max="8719" width="10.85546875" style="2" customWidth="1"/>
    <col min="8720" max="8720" width="10.28515625" style="2" customWidth="1"/>
    <col min="8721" max="8721" width="10.42578125" style="2" bestFit="1" customWidth="1"/>
    <col min="8722" max="8722" width="21.42578125" style="2" customWidth="1"/>
    <col min="8723" max="8723" width="9.85546875" style="2" customWidth="1"/>
    <col min="8724" max="8964" width="9" style="2"/>
    <col min="8965" max="8965" width="19.85546875" style="2" bestFit="1" customWidth="1"/>
    <col min="8966" max="8966" width="13.42578125" style="2" bestFit="1" customWidth="1"/>
    <col min="8967" max="8967" width="14.85546875" style="2" bestFit="1" customWidth="1"/>
    <col min="8968" max="8968" width="22" style="2" customWidth="1"/>
    <col min="8969" max="8969" width="7.42578125" style="2" bestFit="1" customWidth="1"/>
    <col min="8970" max="8970" width="11.28515625" style="2" bestFit="1" customWidth="1"/>
    <col min="8971" max="8971" width="7.42578125" style="2" bestFit="1" customWidth="1"/>
    <col min="8972" max="8972" width="14.28515625" style="2" bestFit="1" customWidth="1"/>
    <col min="8973" max="8973" width="12" style="2" customWidth="1"/>
    <col min="8974" max="8974" width="0" style="2" hidden="1" customWidth="1"/>
    <col min="8975" max="8975" width="10.85546875" style="2" customWidth="1"/>
    <col min="8976" max="8976" width="10.28515625" style="2" customWidth="1"/>
    <col min="8977" max="8977" width="10.42578125" style="2" bestFit="1" customWidth="1"/>
    <col min="8978" max="8978" width="21.42578125" style="2" customWidth="1"/>
    <col min="8979" max="8979" width="9.85546875" style="2" customWidth="1"/>
    <col min="8980" max="9220" width="9" style="2"/>
    <col min="9221" max="9221" width="19.85546875" style="2" bestFit="1" customWidth="1"/>
    <col min="9222" max="9222" width="13.42578125" style="2" bestFit="1" customWidth="1"/>
    <col min="9223" max="9223" width="14.85546875" style="2" bestFit="1" customWidth="1"/>
    <col min="9224" max="9224" width="22" style="2" customWidth="1"/>
    <col min="9225" max="9225" width="7.42578125" style="2" bestFit="1" customWidth="1"/>
    <col min="9226" max="9226" width="11.28515625" style="2" bestFit="1" customWidth="1"/>
    <col min="9227" max="9227" width="7.42578125" style="2" bestFit="1" customWidth="1"/>
    <col min="9228" max="9228" width="14.28515625" style="2" bestFit="1" customWidth="1"/>
    <col min="9229" max="9229" width="12" style="2" customWidth="1"/>
    <col min="9230" max="9230" width="0" style="2" hidden="1" customWidth="1"/>
    <col min="9231" max="9231" width="10.85546875" style="2" customWidth="1"/>
    <col min="9232" max="9232" width="10.28515625" style="2" customWidth="1"/>
    <col min="9233" max="9233" width="10.42578125" style="2" bestFit="1" customWidth="1"/>
    <col min="9234" max="9234" width="21.42578125" style="2" customWidth="1"/>
    <col min="9235" max="9235" width="9.85546875" style="2" customWidth="1"/>
    <col min="9236" max="9476" width="9" style="2"/>
    <col min="9477" max="9477" width="19.85546875" style="2" bestFit="1" customWidth="1"/>
    <col min="9478" max="9478" width="13.42578125" style="2" bestFit="1" customWidth="1"/>
    <col min="9479" max="9479" width="14.85546875" style="2" bestFit="1" customWidth="1"/>
    <col min="9480" max="9480" width="22" style="2" customWidth="1"/>
    <col min="9481" max="9481" width="7.42578125" style="2" bestFit="1" customWidth="1"/>
    <col min="9482" max="9482" width="11.28515625" style="2" bestFit="1" customWidth="1"/>
    <col min="9483" max="9483" width="7.42578125" style="2" bestFit="1" customWidth="1"/>
    <col min="9484" max="9484" width="14.28515625" style="2" bestFit="1" customWidth="1"/>
    <col min="9485" max="9485" width="12" style="2" customWidth="1"/>
    <col min="9486" max="9486" width="0" style="2" hidden="1" customWidth="1"/>
    <col min="9487" max="9487" width="10.85546875" style="2" customWidth="1"/>
    <col min="9488" max="9488" width="10.28515625" style="2" customWidth="1"/>
    <col min="9489" max="9489" width="10.42578125" style="2" bestFit="1" customWidth="1"/>
    <col min="9490" max="9490" width="21.42578125" style="2" customWidth="1"/>
    <col min="9491" max="9491" width="9.85546875" style="2" customWidth="1"/>
    <col min="9492" max="9732" width="9" style="2"/>
    <col min="9733" max="9733" width="19.85546875" style="2" bestFit="1" customWidth="1"/>
    <col min="9734" max="9734" width="13.42578125" style="2" bestFit="1" customWidth="1"/>
    <col min="9735" max="9735" width="14.85546875" style="2" bestFit="1" customWidth="1"/>
    <col min="9736" max="9736" width="22" style="2" customWidth="1"/>
    <col min="9737" max="9737" width="7.42578125" style="2" bestFit="1" customWidth="1"/>
    <col min="9738" max="9738" width="11.28515625" style="2" bestFit="1" customWidth="1"/>
    <col min="9739" max="9739" width="7.42578125" style="2" bestFit="1" customWidth="1"/>
    <col min="9740" max="9740" width="14.28515625" style="2" bestFit="1" customWidth="1"/>
    <col min="9741" max="9741" width="12" style="2" customWidth="1"/>
    <col min="9742" max="9742" width="0" style="2" hidden="1" customWidth="1"/>
    <col min="9743" max="9743" width="10.85546875" style="2" customWidth="1"/>
    <col min="9744" max="9744" width="10.28515625" style="2" customWidth="1"/>
    <col min="9745" max="9745" width="10.42578125" style="2" bestFit="1" customWidth="1"/>
    <col min="9746" max="9746" width="21.42578125" style="2" customWidth="1"/>
    <col min="9747" max="9747" width="9.85546875" style="2" customWidth="1"/>
    <col min="9748" max="9988" width="9" style="2"/>
    <col min="9989" max="9989" width="19.85546875" style="2" bestFit="1" customWidth="1"/>
    <col min="9990" max="9990" width="13.42578125" style="2" bestFit="1" customWidth="1"/>
    <col min="9991" max="9991" width="14.85546875" style="2" bestFit="1" customWidth="1"/>
    <col min="9992" max="9992" width="22" style="2" customWidth="1"/>
    <col min="9993" max="9993" width="7.42578125" style="2" bestFit="1" customWidth="1"/>
    <col min="9994" max="9994" width="11.28515625" style="2" bestFit="1" customWidth="1"/>
    <col min="9995" max="9995" width="7.42578125" style="2" bestFit="1" customWidth="1"/>
    <col min="9996" max="9996" width="14.28515625" style="2" bestFit="1" customWidth="1"/>
    <col min="9997" max="9997" width="12" style="2" customWidth="1"/>
    <col min="9998" max="9998" width="0" style="2" hidden="1" customWidth="1"/>
    <col min="9999" max="9999" width="10.85546875" style="2" customWidth="1"/>
    <col min="10000" max="10000" width="10.28515625" style="2" customWidth="1"/>
    <col min="10001" max="10001" width="10.42578125" style="2" bestFit="1" customWidth="1"/>
    <col min="10002" max="10002" width="21.42578125" style="2" customWidth="1"/>
    <col min="10003" max="10003" width="9.85546875" style="2" customWidth="1"/>
    <col min="10004" max="10244" width="9" style="2"/>
    <col min="10245" max="10245" width="19.85546875" style="2" bestFit="1" customWidth="1"/>
    <col min="10246" max="10246" width="13.42578125" style="2" bestFit="1" customWidth="1"/>
    <col min="10247" max="10247" width="14.85546875" style="2" bestFit="1" customWidth="1"/>
    <col min="10248" max="10248" width="22" style="2" customWidth="1"/>
    <col min="10249" max="10249" width="7.42578125" style="2" bestFit="1" customWidth="1"/>
    <col min="10250" max="10250" width="11.28515625" style="2" bestFit="1" customWidth="1"/>
    <col min="10251" max="10251" width="7.42578125" style="2" bestFit="1" customWidth="1"/>
    <col min="10252" max="10252" width="14.28515625" style="2" bestFit="1" customWidth="1"/>
    <col min="10253" max="10253" width="12" style="2" customWidth="1"/>
    <col min="10254" max="10254" width="0" style="2" hidden="1" customWidth="1"/>
    <col min="10255" max="10255" width="10.85546875" style="2" customWidth="1"/>
    <col min="10256" max="10256" width="10.28515625" style="2" customWidth="1"/>
    <col min="10257" max="10257" width="10.42578125" style="2" bestFit="1" customWidth="1"/>
    <col min="10258" max="10258" width="21.42578125" style="2" customWidth="1"/>
    <col min="10259" max="10259" width="9.85546875" style="2" customWidth="1"/>
    <col min="10260" max="10500" width="9" style="2"/>
    <col min="10501" max="10501" width="19.85546875" style="2" bestFit="1" customWidth="1"/>
    <col min="10502" max="10502" width="13.42578125" style="2" bestFit="1" customWidth="1"/>
    <col min="10503" max="10503" width="14.85546875" style="2" bestFit="1" customWidth="1"/>
    <col min="10504" max="10504" width="22" style="2" customWidth="1"/>
    <col min="10505" max="10505" width="7.42578125" style="2" bestFit="1" customWidth="1"/>
    <col min="10506" max="10506" width="11.28515625" style="2" bestFit="1" customWidth="1"/>
    <col min="10507" max="10507" width="7.42578125" style="2" bestFit="1" customWidth="1"/>
    <col min="10508" max="10508" width="14.28515625" style="2" bestFit="1" customWidth="1"/>
    <col min="10509" max="10509" width="12" style="2" customWidth="1"/>
    <col min="10510" max="10510" width="0" style="2" hidden="1" customWidth="1"/>
    <col min="10511" max="10511" width="10.85546875" style="2" customWidth="1"/>
    <col min="10512" max="10512" width="10.28515625" style="2" customWidth="1"/>
    <col min="10513" max="10513" width="10.42578125" style="2" bestFit="1" customWidth="1"/>
    <col min="10514" max="10514" width="21.42578125" style="2" customWidth="1"/>
    <col min="10515" max="10515" width="9.85546875" style="2" customWidth="1"/>
    <col min="10516" max="10756" width="9" style="2"/>
    <col min="10757" max="10757" width="19.85546875" style="2" bestFit="1" customWidth="1"/>
    <col min="10758" max="10758" width="13.42578125" style="2" bestFit="1" customWidth="1"/>
    <col min="10759" max="10759" width="14.85546875" style="2" bestFit="1" customWidth="1"/>
    <col min="10760" max="10760" width="22" style="2" customWidth="1"/>
    <col min="10761" max="10761" width="7.42578125" style="2" bestFit="1" customWidth="1"/>
    <col min="10762" max="10762" width="11.28515625" style="2" bestFit="1" customWidth="1"/>
    <col min="10763" max="10763" width="7.42578125" style="2" bestFit="1" customWidth="1"/>
    <col min="10764" max="10764" width="14.28515625" style="2" bestFit="1" customWidth="1"/>
    <col min="10765" max="10765" width="12" style="2" customWidth="1"/>
    <col min="10766" max="10766" width="0" style="2" hidden="1" customWidth="1"/>
    <col min="10767" max="10767" width="10.85546875" style="2" customWidth="1"/>
    <col min="10768" max="10768" width="10.28515625" style="2" customWidth="1"/>
    <col min="10769" max="10769" width="10.42578125" style="2" bestFit="1" customWidth="1"/>
    <col min="10770" max="10770" width="21.42578125" style="2" customWidth="1"/>
    <col min="10771" max="10771" width="9.85546875" style="2" customWidth="1"/>
    <col min="10772" max="11012" width="9" style="2"/>
    <col min="11013" max="11013" width="19.85546875" style="2" bestFit="1" customWidth="1"/>
    <col min="11014" max="11014" width="13.42578125" style="2" bestFit="1" customWidth="1"/>
    <col min="11015" max="11015" width="14.85546875" style="2" bestFit="1" customWidth="1"/>
    <col min="11016" max="11016" width="22" style="2" customWidth="1"/>
    <col min="11017" max="11017" width="7.42578125" style="2" bestFit="1" customWidth="1"/>
    <col min="11018" max="11018" width="11.28515625" style="2" bestFit="1" customWidth="1"/>
    <col min="11019" max="11019" width="7.42578125" style="2" bestFit="1" customWidth="1"/>
    <col min="11020" max="11020" width="14.28515625" style="2" bestFit="1" customWidth="1"/>
    <col min="11021" max="11021" width="12" style="2" customWidth="1"/>
    <col min="11022" max="11022" width="0" style="2" hidden="1" customWidth="1"/>
    <col min="11023" max="11023" width="10.85546875" style="2" customWidth="1"/>
    <col min="11024" max="11024" width="10.28515625" style="2" customWidth="1"/>
    <col min="11025" max="11025" width="10.42578125" style="2" bestFit="1" customWidth="1"/>
    <col min="11026" max="11026" width="21.42578125" style="2" customWidth="1"/>
    <col min="11027" max="11027" width="9.85546875" style="2" customWidth="1"/>
    <col min="11028" max="11268" width="9" style="2"/>
    <col min="11269" max="11269" width="19.85546875" style="2" bestFit="1" customWidth="1"/>
    <col min="11270" max="11270" width="13.42578125" style="2" bestFit="1" customWidth="1"/>
    <col min="11271" max="11271" width="14.85546875" style="2" bestFit="1" customWidth="1"/>
    <col min="11272" max="11272" width="22" style="2" customWidth="1"/>
    <col min="11273" max="11273" width="7.42578125" style="2" bestFit="1" customWidth="1"/>
    <col min="11274" max="11274" width="11.28515625" style="2" bestFit="1" customWidth="1"/>
    <col min="11275" max="11275" width="7.42578125" style="2" bestFit="1" customWidth="1"/>
    <col min="11276" max="11276" width="14.28515625" style="2" bestFit="1" customWidth="1"/>
    <col min="11277" max="11277" width="12" style="2" customWidth="1"/>
    <col min="11278" max="11278" width="0" style="2" hidden="1" customWidth="1"/>
    <col min="11279" max="11279" width="10.85546875" style="2" customWidth="1"/>
    <col min="11280" max="11280" width="10.28515625" style="2" customWidth="1"/>
    <col min="11281" max="11281" width="10.42578125" style="2" bestFit="1" customWidth="1"/>
    <col min="11282" max="11282" width="21.42578125" style="2" customWidth="1"/>
    <col min="11283" max="11283" width="9.85546875" style="2" customWidth="1"/>
    <col min="11284" max="11524" width="9" style="2"/>
    <col min="11525" max="11525" width="19.85546875" style="2" bestFit="1" customWidth="1"/>
    <col min="11526" max="11526" width="13.42578125" style="2" bestFit="1" customWidth="1"/>
    <col min="11527" max="11527" width="14.85546875" style="2" bestFit="1" customWidth="1"/>
    <col min="11528" max="11528" width="22" style="2" customWidth="1"/>
    <col min="11529" max="11529" width="7.42578125" style="2" bestFit="1" customWidth="1"/>
    <col min="11530" max="11530" width="11.28515625" style="2" bestFit="1" customWidth="1"/>
    <col min="11531" max="11531" width="7.42578125" style="2" bestFit="1" customWidth="1"/>
    <col min="11532" max="11532" width="14.28515625" style="2" bestFit="1" customWidth="1"/>
    <col min="11533" max="11533" width="12" style="2" customWidth="1"/>
    <col min="11534" max="11534" width="0" style="2" hidden="1" customWidth="1"/>
    <col min="11535" max="11535" width="10.85546875" style="2" customWidth="1"/>
    <col min="11536" max="11536" width="10.28515625" style="2" customWidth="1"/>
    <col min="11537" max="11537" width="10.42578125" style="2" bestFit="1" customWidth="1"/>
    <col min="11538" max="11538" width="21.42578125" style="2" customWidth="1"/>
    <col min="11539" max="11539" width="9.85546875" style="2" customWidth="1"/>
    <col min="11540" max="11780" width="9" style="2"/>
    <col min="11781" max="11781" width="19.85546875" style="2" bestFit="1" customWidth="1"/>
    <col min="11782" max="11782" width="13.42578125" style="2" bestFit="1" customWidth="1"/>
    <col min="11783" max="11783" width="14.85546875" style="2" bestFit="1" customWidth="1"/>
    <col min="11784" max="11784" width="22" style="2" customWidth="1"/>
    <col min="11785" max="11785" width="7.42578125" style="2" bestFit="1" customWidth="1"/>
    <col min="11786" max="11786" width="11.28515625" style="2" bestFit="1" customWidth="1"/>
    <col min="11787" max="11787" width="7.42578125" style="2" bestFit="1" customWidth="1"/>
    <col min="11788" max="11788" width="14.28515625" style="2" bestFit="1" customWidth="1"/>
    <col min="11789" max="11789" width="12" style="2" customWidth="1"/>
    <col min="11790" max="11790" width="0" style="2" hidden="1" customWidth="1"/>
    <col min="11791" max="11791" width="10.85546875" style="2" customWidth="1"/>
    <col min="11792" max="11792" width="10.28515625" style="2" customWidth="1"/>
    <col min="11793" max="11793" width="10.42578125" style="2" bestFit="1" customWidth="1"/>
    <col min="11794" max="11794" width="21.42578125" style="2" customWidth="1"/>
    <col min="11795" max="11795" width="9.85546875" style="2" customWidth="1"/>
    <col min="11796" max="12036" width="9" style="2"/>
    <col min="12037" max="12037" width="19.85546875" style="2" bestFit="1" customWidth="1"/>
    <col min="12038" max="12038" width="13.42578125" style="2" bestFit="1" customWidth="1"/>
    <col min="12039" max="12039" width="14.85546875" style="2" bestFit="1" customWidth="1"/>
    <col min="12040" max="12040" width="22" style="2" customWidth="1"/>
    <col min="12041" max="12041" width="7.42578125" style="2" bestFit="1" customWidth="1"/>
    <col min="12042" max="12042" width="11.28515625" style="2" bestFit="1" customWidth="1"/>
    <col min="12043" max="12043" width="7.42578125" style="2" bestFit="1" customWidth="1"/>
    <col min="12044" max="12044" width="14.28515625" style="2" bestFit="1" customWidth="1"/>
    <col min="12045" max="12045" width="12" style="2" customWidth="1"/>
    <col min="12046" max="12046" width="0" style="2" hidden="1" customWidth="1"/>
    <col min="12047" max="12047" width="10.85546875" style="2" customWidth="1"/>
    <col min="12048" max="12048" width="10.28515625" style="2" customWidth="1"/>
    <col min="12049" max="12049" width="10.42578125" style="2" bestFit="1" customWidth="1"/>
    <col min="12050" max="12050" width="21.42578125" style="2" customWidth="1"/>
    <col min="12051" max="12051" width="9.85546875" style="2" customWidth="1"/>
    <col min="12052" max="12292" width="9" style="2"/>
    <col min="12293" max="12293" width="19.85546875" style="2" bestFit="1" customWidth="1"/>
    <col min="12294" max="12294" width="13.42578125" style="2" bestFit="1" customWidth="1"/>
    <col min="12295" max="12295" width="14.85546875" style="2" bestFit="1" customWidth="1"/>
    <col min="12296" max="12296" width="22" style="2" customWidth="1"/>
    <col min="12297" max="12297" width="7.42578125" style="2" bestFit="1" customWidth="1"/>
    <col min="12298" max="12298" width="11.28515625" style="2" bestFit="1" customWidth="1"/>
    <col min="12299" max="12299" width="7.42578125" style="2" bestFit="1" customWidth="1"/>
    <col min="12300" max="12300" width="14.28515625" style="2" bestFit="1" customWidth="1"/>
    <col min="12301" max="12301" width="12" style="2" customWidth="1"/>
    <col min="12302" max="12302" width="0" style="2" hidden="1" customWidth="1"/>
    <col min="12303" max="12303" width="10.85546875" style="2" customWidth="1"/>
    <col min="12304" max="12304" width="10.28515625" style="2" customWidth="1"/>
    <col min="12305" max="12305" width="10.42578125" style="2" bestFit="1" customWidth="1"/>
    <col min="12306" max="12306" width="21.42578125" style="2" customWidth="1"/>
    <col min="12307" max="12307" width="9.85546875" style="2" customWidth="1"/>
    <col min="12308" max="12548" width="9" style="2"/>
    <col min="12549" max="12549" width="19.85546875" style="2" bestFit="1" customWidth="1"/>
    <col min="12550" max="12550" width="13.42578125" style="2" bestFit="1" customWidth="1"/>
    <col min="12551" max="12551" width="14.85546875" style="2" bestFit="1" customWidth="1"/>
    <col min="12552" max="12552" width="22" style="2" customWidth="1"/>
    <col min="12553" max="12553" width="7.42578125" style="2" bestFit="1" customWidth="1"/>
    <col min="12554" max="12554" width="11.28515625" style="2" bestFit="1" customWidth="1"/>
    <col min="12555" max="12555" width="7.42578125" style="2" bestFit="1" customWidth="1"/>
    <col min="12556" max="12556" width="14.28515625" style="2" bestFit="1" customWidth="1"/>
    <col min="12557" max="12557" width="12" style="2" customWidth="1"/>
    <col min="12558" max="12558" width="0" style="2" hidden="1" customWidth="1"/>
    <col min="12559" max="12559" width="10.85546875" style="2" customWidth="1"/>
    <col min="12560" max="12560" width="10.28515625" style="2" customWidth="1"/>
    <col min="12561" max="12561" width="10.42578125" style="2" bestFit="1" customWidth="1"/>
    <col min="12562" max="12562" width="21.42578125" style="2" customWidth="1"/>
    <col min="12563" max="12563" width="9.85546875" style="2" customWidth="1"/>
    <col min="12564" max="12804" width="9" style="2"/>
    <col min="12805" max="12805" width="19.85546875" style="2" bestFit="1" customWidth="1"/>
    <col min="12806" max="12806" width="13.42578125" style="2" bestFit="1" customWidth="1"/>
    <col min="12807" max="12807" width="14.85546875" style="2" bestFit="1" customWidth="1"/>
    <col min="12808" max="12808" width="22" style="2" customWidth="1"/>
    <col min="12809" max="12809" width="7.42578125" style="2" bestFit="1" customWidth="1"/>
    <col min="12810" max="12810" width="11.28515625" style="2" bestFit="1" customWidth="1"/>
    <col min="12811" max="12811" width="7.42578125" style="2" bestFit="1" customWidth="1"/>
    <col min="12812" max="12812" width="14.28515625" style="2" bestFit="1" customWidth="1"/>
    <col min="12813" max="12813" width="12" style="2" customWidth="1"/>
    <col min="12814" max="12814" width="0" style="2" hidden="1" customWidth="1"/>
    <col min="12815" max="12815" width="10.85546875" style="2" customWidth="1"/>
    <col min="12816" max="12816" width="10.28515625" style="2" customWidth="1"/>
    <col min="12817" max="12817" width="10.42578125" style="2" bestFit="1" customWidth="1"/>
    <col min="12818" max="12818" width="21.42578125" style="2" customWidth="1"/>
    <col min="12819" max="12819" width="9.85546875" style="2" customWidth="1"/>
    <col min="12820" max="13060" width="9" style="2"/>
    <col min="13061" max="13061" width="19.85546875" style="2" bestFit="1" customWidth="1"/>
    <col min="13062" max="13062" width="13.42578125" style="2" bestFit="1" customWidth="1"/>
    <col min="13063" max="13063" width="14.85546875" style="2" bestFit="1" customWidth="1"/>
    <col min="13064" max="13064" width="22" style="2" customWidth="1"/>
    <col min="13065" max="13065" width="7.42578125" style="2" bestFit="1" customWidth="1"/>
    <col min="13066" max="13066" width="11.28515625" style="2" bestFit="1" customWidth="1"/>
    <col min="13067" max="13067" width="7.42578125" style="2" bestFit="1" customWidth="1"/>
    <col min="13068" max="13068" width="14.28515625" style="2" bestFit="1" customWidth="1"/>
    <col min="13069" max="13069" width="12" style="2" customWidth="1"/>
    <col min="13070" max="13070" width="0" style="2" hidden="1" customWidth="1"/>
    <col min="13071" max="13071" width="10.85546875" style="2" customWidth="1"/>
    <col min="13072" max="13072" width="10.28515625" style="2" customWidth="1"/>
    <col min="13073" max="13073" width="10.42578125" style="2" bestFit="1" customWidth="1"/>
    <col min="13074" max="13074" width="21.42578125" style="2" customWidth="1"/>
    <col min="13075" max="13075" width="9.85546875" style="2" customWidth="1"/>
    <col min="13076" max="13316" width="9" style="2"/>
    <col min="13317" max="13317" width="19.85546875" style="2" bestFit="1" customWidth="1"/>
    <col min="13318" max="13318" width="13.42578125" style="2" bestFit="1" customWidth="1"/>
    <col min="13319" max="13319" width="14.85546875" style="2" bestFit="1" customWidth="1"/>
    <col min="13320" max="13320" width="22" style="2" customWidth="1"/>
    <col min="13321" max="13321" width="7.42578125" style="2" bestFit="1" customWidth="1"/>
    <col min="13322" max="13322" width="11.28515625" style="2" bestFit="1" customWidth="1"/>
    <col min="13323" max="13323" width="7.42578125" style="2" bestFit="1" customWidth="1"/>
    <col min="13324" max="13324" width="14.28515625" style="2" bestFit="1" customWidth="1"/>
    <col min="13325" max="13325" width="12" style="2" customWidth="1"/>
    <col min="13326" max="13326" width="0" style="2" hidden="1" customWidth="1"/>
    <col min="13327" max="13327" width="10.85546875" style="2" customWidth="1"/>
    <col min="13328" max="13328" width="10.28515625" style="2" customWidth="1"/>
    <col min="13329" max="13329" width="10.42578125" style="2" bestFit="1" customWidth="1"/>
    <col min="13330" max="13330" width="21.42578125" style="2" customWidth="1"/>
    <col min="13331" max="13331" width="9.85546875" style="2" customWidth="1"/>
    <col min="13332" max="13572" width="9" style="2"/>
    <col min="13573" max="13573" width="19.85546875" style="2" bestFit="1" customWidth="1"/>
    <col min="13574" max="13574" width="13.42578125" style="2" bestFit="1" customWidth="1"/>
    <col min="13575" max="13575" width="14.85546875" style="2" bestFit="1" customWidth="1"/>
    <col min="13576" max="13576" width="22" style="2" customWidth="1"/>
    <col min="13577" max="13577" width="7.42578125" style="2" bestFit="1" customWidth="1"/>
    <col min="13578" max="13578" width="11.28515625" style="2" bestFit="1" customWidth="1"/>
    <col min="13579" max="13579" width="7.42578125" style="2" bestFit="1" customWidth="1"/>
    <col min="13580" max="13580" width="14.28515625" style="2" bestFit="1" customWidth="1"/>
    <col min="13581" max="13581" width="12" style="2" customWidth="1"/>
    <col min="13582" max="13582" width="0" style="2" hidden="1" customWidth="1"/>
    <col min="13583" max="13583" width="10.85546875" style="2" customWidth="1"/>
    <col min="13584" max="13584" width="10.28515625" style="2" customWidth="1"/>
    <col min="13585" max="13585" width="10.42578125" style="2" bestFit="1" customWidth="1"/>
    <col min="13586" max="13586" width="21.42578125" style="2" customWidth="1"/>
    <col min="13587" max="13587" width="9.85546875" style="2" customWidth="1"/>
    <col min="13588" max="13828" width="9" style="2"/>
    <col min="13829" max="13829" width="19.85546875" style="2" bestFit="1" customWidth="1"/>
    <col min="13830" max="13830" width="13.42578125" style="2" bestFit="1" customWidth="1"/>
    <col min="13831" max="13831" width="14.85546875" style="2" bestFit="1" customWidth="1"/>
    <col min="13832" max="13832" width="22" style="2" customWidth="1"/>
    <col min="13833" max="13833" width="7.42578125" style="2" bestFit="1" customWidth="1"/>
    <col min="13834" max="13834" width="11.28515625" style="2" bestFit="1" customWidth="1"/>
    <col min="13835" max="13835" width="7.42578125" style="2" bestFit="1" customWidth="1"/>
    <col min="13836" max="13836" width="14.28515625" style="2" bestFit="1" customWidth="1"/>
    <col min="13837" max="13837" width="12" style="2" customWidth="1"/>
    <col min="13838" max="13838" width="0" style="2" hidden="1" customWidth="1"/>
    <col min="13839" max="13839" width="10.85546875" style="2" customWidth="1"/>
    <col min="13840" max="13840" width="10.28515625" style="2" customWidth="1"/>
    <col min="13841" max="13841" width="10.42578125" style="2" bestFit="1" customWidth="1"/>
    <col min="13842" max="13842" width="21.42578125" style="2" customWidth="1"/>
    <col min="13843" max="13843" width="9.85546875" style="2" customWidth="1"/>
    <col min="13844" max="14084" width="9" style="2"/>
    <col min="14085" max="14085" width="19.85546875" style="2" bestFit="1" customWidth="1"/>
    <col min="14086" max="14086" width="13.42578125" style="2" bestFit="1" customWidth="1"/>
    <col min="14087" max="14087" width="14.85546875" style="2" bestFit="1" customWidth="1"/>
    <col min="14088" max="14088" width="22" style="2" customWidth="1"/>
    <col min="14089" max="14089" width="7.42578125" style="2" bestFit="1" customWidth="1"/>
    <col min="14090" max="14090" width="11.28515625" style="2" bestFit="1" customWidth="1"/>
    <col min="14091" max="14091" width="7.42578125" style="2" bestFit="1" customWidth="1"/>
    <col min="14092" max="14092" width="14.28515625" style="2" bestFit="1" customWidth="1"/>
    <col min="14093" max="14093" width="12" style="2" customWidth="1"/>
    <col min="14094" max="14094" width="0" style="2" hidden="1" customWidth="1"/>
    <col min="14095" max="14095" width="10.85546875" style="2" customWidth="1"/>
    <col min="14096" max="14096" width="10.28515625" style="2" customWidth="1"/>
    <col min="14097" max="14097" width="10.42578125" style="2" bestFit="1" customWidth="1"/>
    <col min="14098" max="14098" width="21.42578125" style="2" customWidth="1"/>
    <col min="14099" max="14099" width="9.85546875" style="2" customWidth="1"/>
    <col min="14100" max="14340" width="9" style="2"/>
    <col min="14341" max="14341" width="19.85546875" style="2" bestFit="1" customWidth="1"/>
    <col min="14342" max="14342" width="13.42578125" style="2" bestFit="1" customWidth="1"/>
    <col min="14343" max="14343" width="14.85546875" style="2" bestFit="1" customWidth="1"/>
    <col min="14344" max="14344" width="22" style="2" customWidth="1"/>
    <col min="14345" max="14345" width="7.42578125" style="2" bestFit="1" customWidth="1"/>
    <col min="14346" max="14346" width="11.28515625" style="2" bestFit="1" customWidth="1"/>
    <col min="14347" max="14347" width="7.42578125" style="2" bestFit="1" customWidth="1"/>
    <col min="14348" max="14348" width="14.28515625" style="2" bestFit="1" customWidth="1"/>
    <col min="14349" max="14349" width="12" style="2" customWidth="1"/>
    <col min="14350" max="14350" width="0" style="2" hidden="1" customWidth="1"/>
    <col min="14351" max="14351" width="10.85546875" style="2" customWidth="1"/>
    <col min="14352" max="14352" width="10.28515625" style="2" customWidth="1"/>
    <col min="14353" max="14353" width="10.42578125" style="2" bestFit="1" customWidth="1"/>
    <col min="14354" max="14354" width="21.42578125" style="2" customWidth="1"/>
    <col min="14355" max="14355" width="9.85546875" style="2" customWidth="1"/>
    <col min="14356" max="14596" width="9" style="2"/>
    <col min="14597" max="14597" width="19.85546875" style="2" bestFit="1" customWidth="1"/>
    <col min="14598" max="14598" width="13.42578125" style="2" bestFit="1" customWidth="1"/>
    <col min="14599" max="14599" width="14.85546875" style="2" bestFit="1" customWidth="1"/>
    <col min="14600" max="14600" width="22" style="2" customWidth="1"/>
    <col min="14601" max="14601" width="7.42578125" style="2" bestFit="1" customWidth="1"/>
    <col min="14602" max="14602" width="11.28515625" style="2" bestFit="1" customWidth="1"/>
    <col min="14603" max="14603" width="7.42578125" style="2" bestFit="1" customWidth="1"/>
    <col min="14604" max="14604" width="14.28515625" style="2" bestFit="1" customWidth="1"/>
    <col min="14605" max="14605" width="12" style="2" customWidth="1"/>
    <col min="14606" max="14606" width="0" style="2" hidden="1" customWidth="1"/>
    <col min="14607" max="14607" width="10.85546875" style="2" customWidth="1"/>
    <col min="14608" max="14608" width="10.28515625" style="2" customWidth="1"/>
    <col min="14609" max="14609" width="10.42578125" style="2" bestFit="1" customWidth="1"/>
    <col min="14610" max="14610" width="21.42578125" style="2" customWidth="1"/>
    <col min="14611" max="14611" width="9.85546875" style="2" customWidth="1"/>
    <col min="14612" max="14852" width="9" style="2"/>
    <col min="14853" max="14853" width="19.85546875" style="2" bestFit="1" customWidth="1"/>
    <col min="14854" max="14854" width="13.42578125" style="2" bestFit="1" customWidth="1"/>
    <col min="14855" max="14855" width="14.85546875" style="2" bestFit="1" customWidth="1"/>
    <col min="14856" max="14856" width="22" style="2" customWidth="1"/>
    <col min="14857" max="14857" width="7.42578125" style="2" bestFit="1" customWidth="1"/>
    <col min="14858" max="14858" width="11.28515625" style="2" bestFit="1" customWidth="1"/>
    <col min="14859" max="14859" width="7.42578125" style="2" bestFit="1" customWidth="1"/>
    <col min="14860" max="14860" width="14.28515625" style="2" bestFit="1" customWidth="1"/>
    <col min="14861" max="14861" width="12" style="2" customWidth="1"/>
    <col min="14862" max="14862" width="0" style="2" hidden="1" customWidth="1"/>
    <col min="14863" max="14863" width="10.85546875" style="2" customWidth="1"/>
    <col min="14864" max="14864" width="10.28515625" style="2" customWidth="1"/>
    <col min="14865" max="14865" width="10.42578125" style="2" bestFit="1" customWidth="1"/>
    <col min="14866" max="14866" width="21.42578125" style="2" customWidth="1"/>
    <col min="14867" max="14867" width="9.85546875" style="2" customWidth="1"/>
    <col min="14868" max="15108" width="9" style="2"/>
    <col min="15109" max="15109" width="19.85546875" style="2" bestFit="1" customWidth="1"/>
    <col min="15110" max="15110" width="13.42578125" style="2" bestFit="1" customWidth="1"/>
    <col min="15111" max="15111" width="14.85546875" style="2" bestFit="1" customWidth="1"/>
    <col min="15112" max="15112" width="22" style="2" customWidth="1"/>
    <col min="15113" max="15113" width="7.42578125" style="2" bestFit="1" customWidth="1"/>
    <col min="15114" max="15114" width="11.28515625" style="2" bestFit="1" customWidth="1"/>
    <col min="15115" max="15115" width="7.42578125" style="2" bestFit="1" customWidth="1"/>
    <col min="15116" max="15116" width="14.28515625" style="2" bestFit="1" customWidth="1"/>
    <col min="15117" max="15117" width="12" style="2" customWidth="1"/>
    <col min="15118" max="15118" width="0" style="2" hidden="1" customWidth="1"/>
    <col min="15119" max="15119" width="10.85546875" style="2" customWidth="1"/>
    <col min="15120" max="15120" width="10.28515625" style="2" customWidth="1"/>
    <col min="15121" max="15121" width="10.42578125" style="2" bestFit="1" customWidth="1"/>
    <col min="15122" max="15122" width="21.42578125" style="2" customWidth="1"/>
    <col min="15123" max="15123" width="9.85546875" style="2" customWidth="1"/>
    <col min="15124" max="15364" width="9" style="2"/>
    <col min="15365" max="15365" width="19.85546875" style="2" bestFit="1" customWidth="1"/>
    <col min="15366" max="15366" width="13.42578125" style="2" bestFit="1" customWidth="1"/>
    <col min="15367" max="15367" width="14.85546875" style="2" bestFit="1" customWidth="1"/>
    <col min="15368" max="15368" width="22" style="2" customWidth="1"/>
    <col min="15369" max="15369" width="7.42578125" style="2" bestFit="1" customWidth="1"/>
    <col min="15370" max="15370" width="11.28515625" style="2" bestFit="1" customWidth="1"/>
    <col min="15371" max="15371" width="7.42578125" style="2" bestFit="1" customWidth="1"/>
    <col min="15372" max="15372" width="14.28515625" style="2" bestFit="1" customWidth="1"/>
    <col min="15373" max="15373" width="12" style="2" customWidth="1"/>
    <col min="15374" max="15374" width="0" style="2" hidden="1" customWidth="1"/>
    <col min="15375" max="15375" width="10.85546875" style="2" customWidth="1"/>
    <col min="15376" max="15376" width="10.28515625" style="2" customWidth="1"/>
    <col min="15377" max="15377" width="10.42578125" style="2" bestFit="1" customWidth="1"/>
    <col min="15378" max="15378" width="21.42578125" style="2" customWidth="1"/>
    <col min="15379" max="15379" width="9.85546875" style="2" customWidth="1"/>
    <col min="15380" max="15620" width="9" style="2"/>
    <col min="15621" max="15621" width="19.85546875" style="2" bestFit="1" customWidth="1"/>
    <col min="15622" max="15622" width="13.42578125" style="2" bestFit="1" customWidth="1"/>
    <col min="15623" max="15623" width="14.85546875" style="2" bestFit="1" customWidth="1"/>
    <col min="15624" max="15624" width="22" style="2" customWidth="1"/>
    <col min="15625" max="15625" width="7.42578125" style="2" bestFit="1" customWidth="1"/>
    <col min="15626" max="15626" width="11.28515625" style="2" bestFit="1" customWidth="1"/>
    <col min="15627" max="15627" width="7.42578125" style="2" bestFit="1" customWidth="1"/>
    <col min="15628" max="15628" width="14.28515625" style="2" bestFit="1" customWidth="1"/>
    <col min="15629" max="15629" width="12" style="2" customWidth="1"/>
    <col min="15630" max="15630" width="0" style="2" hidden="1" customWidth="1"/>
    <col min="15631" max="15631" width="10.85546875" style="2" customWidth="1"/>
    <col min="15632" max="15632" width="10.28515625" style="2" customWidth="1"/>
    <col min="15633" max="15633" width="10.42578125" style="2" bestFit="1" customWidth="1"/>
    <col min="15634" max="15634" width="21.42578125" style="2" customWidth="1"/>
    <col min="15635" max="15635" width="9.85546875" style="2" customWidth="1"/>
    <col min="15636" max="15876" width="9" style="2"/>
    <col min="15877" max="15877" width="19.85546875" style="2" bestFit="1" customWidth="1"/>
    <col min="15878" max="15878" width="13.42578125" style="2" bestFit="1" customWidth="1"/>
    <col min="15879" max="15879" width="14.85546875" style="2" bestFit="1" customWidth="1"/>
    <col min="15880" max="15880" width="22" style="2" customWidth="1"/>
    <col min="15881" max="15881" width="7.42578125" style="2" bestFit="1" customWidth="1"/>
    <col min="15882" max="15882" width="11.28515625" style="2" bestFit="1" customWidth="1"/>
    <col min="15883" max="15883" width="7.42578125" style="2" bestFit="1" customWidth="1"/>
    <col min="15884" max="15884" width="14.28515625" style="2" bestFit="1" customWidth="1"/>
    <col min="15885" max="15885" width="12" style="2" customWidth="1"/>
    <col min="15886" max="15886" width="0" style="2" hidden="1" customWidth="1"/>
    <col min="15887" max="15887" width="10.85546875" style="2" customWidth="1"/>
    <col min="15888" max="15888" width="10.28515625" style="2" customWidth="1"/>
    <col min="15889" max="15889" width="10.42578125" style="2" bestFit="1" customWidth="1"/>
    <col min="15890" max="15890" width="21.42578125" style="2" customWidth="1"/>
    <col min="15891" max="15891" width="9.85546875" style="2" customWidth="1"/>
    <col min="15892" max="16132" width="9" style="2"/>
    <col min="16133" max="16133" width="19.85546875" style="2" bestFit="1" customWidth="1"/>
    <col min="16134" max="16134" width="13.42578125" style="2" bestFit="1" customWidth="1"/>
    <col min="16135" max="16135" width="14.85546875" style="2" bestFit="1" customWidth="1"/>
    <col min="16136" max="16136" width="22" style="2" customWidth="1"/>
    <col min="16137" max="16137" width="7.42578125" style="2" bestFit="1" customWidth="1"/>
    <col min="16138" max="16138" width="11.28515625" style="2" bestFit="1" customWidth="1"/>
    <col min="16139" max="16139" width="7.42578125" style="2" bestFit="1" customWidth="1"/>
    <col min="16140" max="16140" width="14.28515625" style="2" bestFit="1" customWidth="1"/>
    <col min="16141" max="16141" width="12" style="2" customWidth="1"/>
    <col min="16142" max="16142" width="0" style="2" hidden="1" customWidth="1"/>
    <col min="16143" max="16143" width="10.85546875" style="2" customWidth="1"/>
    <col min="16144" max="16144" width="10.28515625" style="2" customWidth="1"/>
    <col min="16145" max="16145" width="10.42578125" style="2" bestFit="1" customWidth="1"/>
    <col min="16146" max="16146" width="21.42578125" style="2" customWidth="1"/>
    <col min="16147" max="16147" width="9.85546875" style="2" customWidth="1"/>
    <col min="16148" max="16384" width="9" style="2"/>
  </cols>
  <sheetData>
    <row r="1" spans="1:25">
      <c r="A1" s="1" t="s">
        <v>58</v>
      </c>
      <c r="H1" s="4"/>
      <c r="L1" s="3"/>
      <c r="O1" s="3"/>
      <c r="P1" s="3"/>
      <c r="Q1" s="2"/>
      <c r="R1" s="81"/>
      <c r="X1" s="8"/>
      <c r="Y1" s="8"/>
    </row>
    <row r="2" spans="1:25">
      <c r="A2" s="9" t="s">
        <v>152</v>
      </c>
      <c r="B2" s="9"/>
      <c r="C2" s="9"/>
      <c r="D2" s="9"/>
      <c r="E2" s="9"/>
      <c r="F2" s="9"/>
      <c r="G2" s="10"/>
      <c r="H2" s="11"/>
      <c r="L2" s="3"/>
      <c r="O2" s="53"/>
      <c r="P2" s="3"/>
      <c r="Q2" s="2"/>
      <c r="R2" s="81"/>
      <c r="X2" s="8"/>
      <c r="Y2" s="8"/>
    </row>
    <row r="3" spans="1:25">
      <c r="A3" s="4" t="s">
        <v>174</v>
      </c>
      <c r="B3" s="4"/>
      <c r="C3" s="4"/>
      <c r="D3" s="4"/>
      <c r="E3" s="4"/>
      <c r="F3" s="4"/>
      <c r="G3" s="6"/>
      <c r="I3" s="82"/>
      <c r="J3" s="6"/>
      <c r="K3" s="6"/>
      <c r="L3" s="6"/>
      <c r="M3" s="82"/>
      <c r="N3" s="82"/>
      <c r="O3" s="12"/>
      <c r="P3" s="6"/>
      <c r="Q3" s="2"/>
      <c r="R3" s="82"/>
      <c r="S3" s="6"/>
      <c r="T3" s="6"/>
      <c r="U3" s="4"/>
      <c r="V3" s="4"/>
      <c r="W3" s="4"/>
      <c r="X3" s="4"/>
      <c r="Y3" s="4"/>
    </row>
    <row r="4" spans="1:25" s="14" customFormat="1" ht="17.25" customHeight="1">
      <c r="A4" s="189" t="s">
        <v>0</v>
      </c>
      <c r="B4" s="192" t="s">
        <v>1</v>
      </c>
      <c r="C4" s="158" t="s">
        <v>2</v>
      </c>
      <c r="D4" s="158" t="s">
        <v>3</v>
      </c>
      <c r="E4" s="151" t="s">
        <v>4</v>
      </c>
      <c r="F4" s="154" t="s">
        <v>155</v>
      </c>
      <c r="G4" s="184" t="s">
        <v>157</v>
      </c>
      <c r="H4" s="156" t="s">
        <v>5</v>
      </c>
      <c r="I4" s="172"/>
      <c r="J4" s="172"/>
      <c r="K4" s="172"/>
      <c r="L4" s="172"/>
      <c r="M4" s="157"/>
      <c r="N4" s="156" t="s">
        <v>6</v>
      </c>
      <c r="O4" s="172"/>
      <c r="P4" s="157"/>
      <c r="Q4" s="173" t="s">
        <v>7</v>
      </c>
      <c r="R4" s="174"/>
      <c r="S4" s="174"/>
      <c r="T4" s="186" t="s">
        <v>165</v>
      </c>
      <c r="U4" s="151" t="s">
        <v>133</v>
      </c>
    </row>
    <row r="5" spans="1:25" s="14" customFormat="1" ht="17.25" customHeight="1">
      <c r="A5" s="190"/>
      <c r="B5" s="192"/>
      <c r="C5" s="193"/>
      <c r="D5" s="193"/>
      <c r="E5" s="190"/>
      <c r="F5" s="185"/>
      <c r="G5" s="185"/>
      <c r="H5" s="154" t="s">
        <v>8</v>
      </c>
      <c r="I5" s="160" t="s">
        <v>9</v>
      </c>
      <c r="J5" s="151" t="s">
        <v>42</v>
      </c>
      <c r="K5" s="156" t="s">
        <v>63</v>
      </c>
      <c r="L5" s="157"/>
      <c r="M5" s="163" t="s">
        <v>11</v>
      </c>
      <c r="N5" s="131" t="s">
        <v>170</v>
      </c>
      <c r="O5" s="158" t="s">
        <v>12</v>
      </c>
      <c r="P5" s="168" t="s">
        <v>10</v>
      </c>
      <c r="Q5" s="170" t="s">
        <v>8</v>
      </c>
      <c r="R5" s="163" t="s">
        <v>13</v>
      </c>
      <c r="S5" s="165" t="s">
        <v>10</v>
      </c>
      <c r="T5" s="187"/>
      <c r="U5" s="152"/>
    </row>
    <row r="6" spans="1:25" s="14" customFormat="1">
      <c r="A6" s="191"/>
      <c r="B6" s="192"/>
      <c r="C6" s="159"/>
      <c r="D6" s="159"/>
      <c r="E6" s="191"/>
      <c r="F6" s="155"/>
      <c r="G6" s="155"/>
      <c r="H6" s="155"/>
      <c r="I6" s="161"/>
      <c r="J6" s="162"/>
      <c r="K6" s="15" t="s">
        <v>62</v>
      </c>
      <c r="L6" s="16" t="s">
        <v>35</v>
      </c>
      <c r="M6" s="164"/>
      <c r="N6" s="132" t="s">
        <v>171</v>
      </c>
      <c r="O6" s="167"/>
      <c r="P6" s="169"/>
      <c r="Q6" s="171"/>
      <c r="R6" s="164"/>
      <c r="S6" s="166"/>
      <c r="T6" s="188"/>
      <c r="U6" s="153"/>
    </row>
    <row r="7" spans="1:25" s="80" customFormat="1" ht="15">
      <c r="A7" s="116" t="s">
        <v>14</v>
      </c>
      <c r="B7" s="116" t="s">
        <v>15</v>
      </c>
      <c r="C7" s="116" t="s">
        <v>16</v>
      </c>
      <c r="D7" s="116" t="s">
        <v>17</v>
      </c>
      <c r="E7" s="117" t="s">
        <v>18</v>
      </c>
      <c r="F7" s="59" t="s">
        <v>19</v>
      </c>
      <c r="G7" s="59" t="s">
        <v>20</v>
      </c>
      <c r="H7" s="118" t="s">
        <v>21</v>
      </c>
      <c r="I7" s="59" t="s">
        <v>22</v>
      </c>
      <c r="J7" s="59" t="s">
        <v>23</v>
      </c>
      <c r="K7" s="59" t="s">
        <v>24</v>
      </c>
      <c r="L7" s="118" t="s">
        <v>141</v>
      </c>
      <c r="M7" s="59" t="s">
        <v>142</v>
      </c>
      <c r="N7" s="59" t="s">
        <v>25</v>
      </c>
      <c r="O7" s="59" t="s">
        <v>26</v>
      </c>
      <c r="P7" s="59" t="s">
        <v>27</v>
      </c>
      <c r="Q7" s="59" t="s">
        <v>28</v>
      </c>
      <c r="R7" s="59" t="s">
        <v>29</v>
      </c>
      <c r="S7" s="59" t="s">
        <v>30</v>
      </c>
      <c r="T7" s="59" t="s">
        <v>162</v>
      </c>
      <c r="U7" s="59" t="s">
        <v>172</v>
      </c>
    </row>
    <row r="8" spans="1:25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8"/>
      <c r="I8" s="83"/>
      <c r="J8" s="142"/>
      <c r="K8" s="143"/>
      <c r="L8" s="144"/>
      <c r="M8" s="83"/>
      <c r="N8" s="83"/>
      <c r="O8" s="142"/>
      <c r="P8" s="19"/>
      <c r="Q8" s="18"/>
      <c r="R8" s="83"/>
      <c r="S8" s="144"/>
      <c r="T8" s="20" t="str">
        <f>IF(N8&lt;&gt;"",N8-M8,"")</f>
        <v/>
      </c>
      <c r="U8" s="18"/>
    </row>
    <row r="9" spans="1:25">
      <c r="A9" s="21">
        <f>รวม!A13</f>
        <v>0</v>
      </c>
      <c r="B9" s="21">
        <f>รวม!B13</f>
        <v>0</v>
      </c>
      <c r="C9" s="21">
        <f>รวม!C13</f>
        <v>0</v>
      </c>
      <c r="D9" s="21">
        <f>รวม!D13</f>
        <v>0</v>
      </c>
      <c r="E9" s="21">
        <f>รวม!E13</f>
        <v>0</v>
      </c>
      <c r="F9" s="21">
        <f>รวม!F13</f>
        <v>0</v>
      </c>
      <c r="G9" s="21">
        <f>รวม!G13</f>
        <v>0</v>
      </c>
      <c r="H9" s="22"/>
      <c r="I9" s="84"/>
      <c r="J9" s="145"/>
      <c r="K9" s="146"/>
      <c r="L9" s="147"/>
      <c r="M9" s="84"/>
      <c r="N9" s="84"/>
      <c r="O9" s="145"/>
      <c r="P9" s="23"/>
      <c r="Q9" s="22"/>
      <c r="R9" s="84"/>
      <c r="S9" s="147"/>
      <c r="T9" s="24" t="str">
        <f t="shared" ref="T9:T72" si="0">IF(N9&lt;&gt;"",N9-M9,"")</f>
        <v/>
      </c>
      <c r="U9" s="22"/>
    </row>
    <row r="10" spans="1:25">
      <c r="A10" s="21">
        <f>รวม!A14</f>
        <v>0</v>
      </c>
      <c r="B10" s="21">
        <f>รวม!B14</f>
        <v>0</v>
      </c>
      <c r="C10" s="21">
        <f>รวม!C14</f>
        <v>0</v>
      </c>
      <c r="D10" s="21">
        <f>รวม!D14</f>
        <v>0</v>
      </c>
      <c r="E10" s="21">
        <f>รวม!E14</f>
        <v>0</v>
      </c>
      <c r="F10" s="21">
        <f>รวม!F14</f>
        <v>0</v>
      </c>
      <c r="G10" s="21">
        <f>รวม!G14</f>
        <v>0</v>
      </c>
      <c r="H10" s="22"/>
      <c r="I10" s="84"/>
      <c r="J10" s="145"/>
      <c r="K10" s="146"/>
      <c r="L10" s="147"/>
      <c r="M10" s="84"/>
      <c r="N10" s="84"/>
      <c r="O10" s="145"/>
      <c r="P10" s="23"/>
      <c r="Q10" s="22"/>
      <c r="R10" s="84"/>
      <c r="S10" s="147"/>
      <c r="T10" s="24" t="str">
        <f t="shared" si="0"/>
        <v/>
      </c>
      <c r="U10" s="22"/>
    </row>
    <row r="11" spans="1:25">
      <c r="A11" s="21">
        <f>รวม!A15</f>
        <v>0</v>
      </c>
      <c r="B11" s="21">
        <f>รวม!B15</f>
        <v>0</v>
      </c>
      <c r="C11" s="21">
        <f>รวม!C15</f>
        <v>0</v>
      </c>
      <c r="D11" s="21">
        <f>รวม!D15</f>
        <v>0</v>
      </c>
      <c r="E11" s="21">
        <f>รวม!E15</f>
        <v>0</v>
      </c>
      <c r="F11" s="21">
        <f>รวม!F15</f>
        <v>0</v>
      </c>
      <c r="G11" s="21">
        <f>รวม!G15</f>
        <v>0</v>
      </c>
      <c r="H11" s="22"/>
      <c r="I11" s="84"/>
      <c r="J11" s="145"/>
      <c r="K11" s="146"/>
      <c r="L11" s="147"/>
      <c r="M11" s="84"/>
      <c r="N11" s="84"/>
      <c r="O11" s="145"/>
      <c r="P11" s="23"/>
      <c r="Q11" s="22"/>
      <c r="R11" s="84"/>
      <c r="S11" s="147"/>
      <c r="T11" s="24" t="str">
        <f t="shared" si="0"/>
        <v/>
      </c>
      <c r="U11" s="22"/>
    </row>
    <row r="12" spans="1:25">
      <c r="A12" s="21">
        <f>รวม!A16</f>
        <v>0</v>
      </c>
      <c r="B12" s="21">
        <f>รวม!B16</f>
        <v>0</v>
      </c>
      <c r="C12" s="21">
        <f>รวม!C16</f>
        <v>0</v>
      </c>
      <c r="D12" s="21">
        <f>รวม!D16</f>
        <v>0</v>
      </c>
      <c r="E12" s="21">
        <f>รวม!E16</f>
        <v>0</v>
      </c>
      <c r="F12" s="21">
        <f>รวม!F16</f>
        <v>0</v>
      </c>
      <c r="G12" s="21">
        <f>รวม!G16</f>
        <v>0</v>
      </c>
      <c r="H12" s="22"/>
      <c r="I12" s="84"/>
      <c r="J12" s="145"/>
      <c r="K12" s="146"/>
      <c r="L12" s="147"/>
      <c r="M12" s="84"/>
      <c r="N12" s="84"/>
      <c r="O12" s="145"/>
      <c r="P12" s="23"/>
      <c r="Q12" s="22"/>
      <c r="R12" s="84"/>
      <c r="S12" s="147"/>
      <c r="T12" s="24" t="str">
        <f t="shared" si="0"/>
        <v/>
      </c>
      <c r="U12" s="22"/>
    </row>
    <row r="13" spans="1:25">
      <c r="A13" s="21">
        <f>รวม!A17</f>
        <v>0</v>
      </c>
      <c r="B13" s="21">
        <f>รวม!B17</f>
        <v>0</v>
      </c>
      <c r="C13" s="21">
        <f>รวม!C17</f>
        <v>0</v>
      </c>
      <c r="D13" s="21">
        <f>รวม!D17</f>
        <v>0</v>
      </c>
      <c r="E13" s="21">
        <f>รวม!E17</f>
        <v>0</v>
      </c>
      <c r="F13" s="21">
        <f>รวม!F17</f>
        <v>0</v>
      </c>
      <c r="G13" s="21">
        <f>รวม!G17</f>
        <v>0</v>
      </c>
      <c r="H13" s="22"/>
      <c r="I13" s="84"/>
      <c r="J13" s="145"/>
      <c r="K13" s="146"/>
      <c r="L13" s="147"/>
      <c r="M13" s="84"/>
      <c r="N13" s="84"/>
      <c r="O13" s="145"/>
      <c r="P13" s="23"/>
      <c r="Q13" s="22"/>
      <c r="R13" s="84"/>
      <c r="S13" s="147"/>
      <c r="T13" s="24" t="str">
        <f t="shared" si="0"/>
        <v/>
      </c>
      <c r="U13" s="22"/>
    </row>
    <row r="14" spans="1:25">
      <c r="A14" s="21">
        <f>รวม!A18</f>
        <v>0</v>
      </c>
      <c r="B14" s="21">
        <f>รวม!B18</f>
        <v>0</v>
      </c>
      <c r="C14" s="21">
        <f>รวม!C18</f>
        <v>0</v>
      </c>
      <c r="D14" s="21">
        <f>รวม!D18</f>
        <v>0</v>
      </c>
      <c r="E14" s="21">
        <f>รวม!E18</f>
        <v>0</v>
      </c>
      <c r="F14" s="21">
        <f>รวม!F18</f>
        <v>0</v>
      </c>
      <c r="G14" s="21">
        <f>รวม!G18</f>
        <v>0</v>
      </c>
      <c r="H14" s="22"/>
      <c r="I14" s="84"/>
      <c r="J14" s="145"/>
      <c r="K14" s="146"/>
      <c r="L14" s="147"/>
      <c r="M14" s="84"/>
      <c r="N14" s="84"/>
      <c r="O14" s="145"/>
      <c r="P14" s="23"/>
      <c r="Q14" s="22"/>
      <c r="R14" s="84"/>
      <c r="S14" s="147"/>
      <c r="T14" s="24" t="str">
        <f t="shared" si="0"/>
        <v/>
      </c>
      <c r="U14" s="22"/>
    </row>
    <row r="15" spans="1:25">
      <c r="A15" s="21">
        <f>รวม!A19</f>
        <v>0</v>
      </c>
      <c r="B15" s="21">
        <f>รวม!B19</f>
        <v>0</v>
      </c>
      <c r="C15" s="21">
        <f>รวม!C19</f>
        <v>0</v>
      </c>
      <c r="D15" s="21">
        <f>รวม!D19</f>
        <v>0</v>
      </c>
      <c r="E15" s="21">
        <f>รวม!E19</f>
        <v>0</v>
      </c>
      <c r="F15" s="21">
        <f>รวม!F19</f>
        <v>0</v>
      </c>
      <c r="G15" s="21">
        <f>รวม!G19</f>
        <v>0</v>
      </c>
      <c r="H15" s="22"/>
      <c r="I15" s="84"/>
      <c r="J15" s="145"/>
      <c r="K15" s="146"/>
      <c r="L15" s="147"/>
      <c r="M15" s="84"/>
      <c r="N15" s="84"/>
      <c r="O15" s="145"/>
      <c r="P15" s="23"/>
      <c r="Q15" s="22"/>
      <c r="R15" s="84"/>
      <c r="S15" s="147"/>
      <c r="T15" s="24" t="str">
        <f t="shared" si="0"/>
        <v/>
      </c>
      <c r="U15" s="22"/>
    </row>
    <row r="16" spans="1:25">
      <c r="A16" s="21">
        <f>รวม!A20</f>
        <v>0</v>
      </c>
      <c r="B16" s="21">
        <f>รวม!B20</f>
        <v>0</v>
      </c>
      <c r="C16" s="21">
        <f>รวม!C20</f>
        <v>0</v>
      </c>
      <c r="D16" s="21">
        <f>รวม!D20</f>
        <v>0</v>
      </c>
      <c r="E16" s="21">
        <f>รวม!E20</f>
        <v>0</v>
      </c>
      <c r="F16" s="21">
        <f>รวม!F20</f>
        <v>0</v>
      </c>
      <c r="G16" s="21">
        <f>รวม!G20</f>
        <v>0</v>
      </c>
      <c r="H16" s="22"/>
      <c r="I16" s="84"/>
      <c r="J16" s="145"/>
      <c r="K16" s="146"/>
      <c r="L16" s="147"/>
      <c r="M16" s="84"/>
      <c r="N16" s="84"/>
      <c r="O16" s="145"/>
      <c r="P16" s="23"/>
      <c r="Q16" s="22"/>
      <c r="R16" s="84"/>
      <c r="S16" s="147"/>
      <c r="T16" s="24" t="str">
        <f t="shared" si="0"/>
        <v/>
      </c>
      <c r="U16" s="22"/>
    </row>
    <row r="17" spans="1:21">
      <c r="A17" s="21">
        <f>รวม!A21</f>
        <v>0</v>
      </c>
      <c r="B17" s="21">
        <f>รวม!B21</f>
        <v>0</v>
      </c>
      <c r="C17" s="21">
        <f>รวม!C21</f>
        <v>0</v>
      </c>
      <c r="D17" s="21">
        <f>รวม!D21</f>
        <v>0</v>
      </c>
      <c r="E17" s="21">
        <f>รวม!E21</f>
        <v>0</v>
      </c>
      <c r="F17" s="21">
        <f>รวม!F21</f>
        <v>0</v>
      </c>
      <c r="G17" s="21">
        <f>รวม!G21</f>
        <v>0</v>
      </c>
      <c r="H17" s="22"/>
      <c r="I17" s="84"/>
      <c r="J17" s="145"/>
      <c r="K17" s="146"/>
      <c r="L17" s="147"/>
      <c r="M17" s="84"/>
      <c r="N17" s="84"/>
      <c r="O17" s="145"/>
      <c r="P17" s="23"/>
      <c r="Q17" s="22"/>
      <c r="R17" s="84"/>
      <c r="S17" s="147"/>
      <c r="T17" s="24" t="str">
        <f t="shared" si="0"/>
        <v/>
      </c>
      <c r="U17" s="22"/>
    </row>
    <row r="18" spans="1:21">
      <c r="A18" s="21">
        <f>รวม!A22</f>
        <v>0</v>
      </c>
      <c r="B18" s="21">
        <f>รวม!B22</f>
        <v>0</v>
      </c>
      <c r="C18" s="21">
        <f>รวม!C22</f>
        <v>0</v>
      </c>
      <c r="D18" s="21">
        <f>รวม!D22</f>
        <v>0</v>
      </c>
      <c r="E18" s="21">
        <f>รวม!E22</f>
        <v>0</v>
      </c>
      <c r="F18" s="21">
        <f>รวม!F22</f>
        <v>0</v>
      </c>
      <c r="G18" s="21">
        <f>รวม!G22</f>
        <v>0</v>
      </c>
      <c r="H18" s="22"/>
      <c r="I18" s="84"/>
      <c r="J18" s="145"/>
      <c r="K18" s="146"/>
      <c r="L18" s="147"/>
      <c r="M18" s="84"/>
      <c r="N18" s="84"/>
      <c r="O18" s="145"/>
      <c r="P18" s="23"/>
      <c r="Q18" s="22"/>
      <c r="R18" s="84"/>
      <c r="S18" s="147"/>
      <c r="T18" s="24" t="str">
        <f t="shared" si="0"/>
        <v/>
      </c>
      <c r="U18" s="22"/>
    </row>
    <row r="19" spans="1:21">
      <c r="A19" s="21">
        <f>รวม!A23</f>
        <v>0</v>
      </c>
      <c r="B19" s="21">
        <f>รวม!B23</f>
        <v>0</v>
      </c>
      <c r="C19" s="21">
        <f>รวม!C23</f>
        <v>0</v>
      </c>
      <c r="D19" s="21">
        <f>รวม!D23</f>
        <v>0</v>
      </c>
      <c r="E19" s="21">
        <f>รวม!E23</f>
        <v>0</v>
      </c>
      <c r="F19" s="21">
        <f>รวม!F23</f>
        <v>0</v>
      </c>
      <c r="G19" s="21">
        <f>รวม!G23</f>
        <v>0</v>
      </c>
      <c r="H19" s="22"/>
      <c r="I19" s="84"/>
      <c r="J19" s="145"/>
      <c r="K19" s="146"/>
      <c r="L19" s="147"/>
      <c r="M19" s="84"/>
      <c r="N19" s="84"/>
      <c r="O19" s="145"/>
      <c r="P19" s="23"/>
      <c r="Q19" s="22"/>
      <c r="R19" s="84"/>
      <c r="S19" s="147"/>
      <c r="T19" s="24" t="str">
        <f t="shared" si="0"/>
        <v/>
      </c>
      <c r="U19" s="22"/>
    </row>
    <row r="20" spans="1:21">
      <c r="A20" s="21">
        <f>รวม!A24</f>
        <v>0</v>
      </c>
      <c r="B20" s="21">
        <f>รวม!B24</f>
        <v>0</v>
      </c>
      <c r="C20" s="21">
        <f>รวม!C24</f>
        <v>0</v>
      </c>
      <c r="D20" s="21">
        <f>รวม!D24</f>
        <v>0</v>
      </c>
      <c r="E20" s="21">
        <f>รวม!E24</f>
        <v>0</v>
      </c>
      <c r="F20" s="21">
        <f>รวม!F24</f>
        <v>0</v>
      </c>
      <c r="G20" s="21">
        <f>รวม!G24</f>
        <v>0</v>
      </c>
      <c r="H20" s="22"/>
      <c r="I20" s="84"/>
      <c r="J20" s="145"/>
      <c r="K20" s="146"/>
      <c r="L20" s="147"/>
      <c r="M20" s="84"/>
      <c r="N20" s="84"/>
      <c r="O20" s="145"/>
      <c r="P20" s="23"/>
      <c r="Q20" s="22"/>
      <c r="R20" s="84"/>
      <c r="S20" s="147"/>
      <c r="T20" s="24" t="str">
        <f t="shared" si="0"/>
        <v/>
      </c>
      <c r="U20" s="22"/>
    </row>
    <row r="21" spans="1:21">
      <c r="A21" s="21">
        <f>รวม!A25</f>
        <v>0</v>
      </c>
      <c r="B21" s="21">
        <f>รวม!B25</f>
        <v>0</v>
      </c>
      <c r="C21" s="21">
        <f>รวม!C25</f>
        <v>0</v>
      </c>
      <c r="D21" s="21">
        <f>รวม!D25</f>
        <v>0</v>
      </c>
      <c r="E21" s="21">
        <f>รวม!E25</f>
        <v>0</v>
      </c>
      <c r="F21" s="21">
        <f>รวม!F25</f>
        <v>0</v>
      </c>
      <c r="G21" s="21">
        <f>รวม!G25</f>
        <v>0</v>
      </c>
      <c r="H21" s="22"/>
      <c r="I21" s="84"/>
      <c r="J21" s="145"/>
      <c r="K21" s="146"/>
      <c r="L21" s="147"/>
      <c r="M21" s="84"/>
      <c r="N21" s="84"/>
      <c r="O21" s="145"/>
      <c r="P21" s="23"/>
      <c r="Q21" s="22"/>
      <c r="R21" s="84"/>
      <c r="S21" s="147"/>
      <c r="T21" s="24" t="str">
        <f t="shared" si="0"/>
        <v/>
      </c>
      <c r="U21" s="22"/>
    </row>
    <row r="22" spans="1:21">
      <c r="A22" s="21">
        <f>รวม!A26</f>
        <v>0</v>
      </c>
      <c r="B22" s="21">
        <f>รวม!B26</f>
        <v>0</v>
      </c>
      <c r="C22" s="21">
        <f>รวม!C26</f>
        <v>0</v>
      </c>
      <c r="D22" s="21">
        <f>รวม!D26</f>
        <v>0</v>
      </c>
      <c r="E22" s="21">
        <f>รวม!E26</f>
        <v>0</v>
      </c>
      <c r="F22" s="21">
        <f>รวม!F26</f>
        <v>0</v>
      </c>
      <c r="G22" s="21">
        <f>รวม!G26</f>
        <v>0</v>
      </c>
      <c r="H22" s="22"/>
      <c r="I22" s="84"/>
      <c r="J22" s="145"/>
      <c r="K22" s="146"/>
      <c r="L22" s="147"/>
      <c r="M22" s="84"/>
      <c r="N22" s="84"/>
      <c r="O22" s="145"/>
      <c r="P22" s="23"/>
      <c r="Q22" s="22"/>
      <c r="R22" s="84"/>
      <c r="S22" s="147"/>
      <c r="T22" s="24" t="str">
        <f t="shared" si="0"/>
        <v/>
      </c>
      <c r="U22" s="22"/>
    </row>
    <row r="23" spans="1:21">
      <c r="A23" s="21">
        <f>รวม!A27</f>
        <v>0</v>
      </c>
      <c r="B23" s="21">
        <f>รวม!B27</f>
        <v>0</v>
      </c>
      <c r="C23" s="21">
        <f>รวม!C27</f>
        <v>0</v>
      </c>
      <c r="D23" s="21">
        <f>รวม!D27</f>
        <v>0</v>
      </c>
      <c r="E23" s="21">
        <f>รวม!E27</f>
        <v>0</v>
      </c>
      <c r="F23" s="21">
        <f>รวม!F27</f>
        <v>0</v>
      </c>
      <c r="G23" s="21">
        <f>รวม!G27</f>
        <v>0</v>
      </c>
      <c r="H23" s="22"/>
      <c r="I23" s="84"/>
      <c r="J23" s="145"/>
      <c r="K23" s="146"/>
      <c r="L23" s="147"/>
      <c r="M23" s="84"/>
      <c r="N23" s="84"/>
      <c r="O23" s="145"/>
      <c r="P23" s="23"/>
      <c r="Q23" s="22"/>
      <c r="R23" s="84"/>
      <c r="S23" s="147"/>
      <c r="T23" s="24" t="str">
        <f t="shared" si="0"/>
        <v/>
      </c>
      <c r="U23" s="22"/>
    </row>
    <row r="24" spans="1:21">
      <c r="A24" s="21">
        <f>รวม!A28</f>
        <v>0</v>
      </c>
      <c r="B24" s="21">
        <f>รวม!B28</f>
        <v>0</v>
      </c>
      <c r="C24" s="21">
        <f>รวม!C28</f>
        <v>0</v>
      </c>
      <c r="D24" s="21">
        <f>รวม!D28</f>
        <v>0</v>
      </c>
      <c r="E24" s="21">
        <f>รวม!E28</f>
        <v>0</v>
      </c>
      <c r="F24" s="21">
        <f>รวม!F28</f>
        <v>0</v>
      </c>
      <c r="G24" s="21">
        <f>รวม!G28</f>
        <v>0</v>
      </c>
      <c r="H24" s="22"/>
      <c r="I24" s="84"/>
      <c r="J24" s="145"/>
      <c r="K24" s="146"/>
      <c r="L24" s="147"/>
      <c r="M24" s="84"/>
      <c r="N24" s="84"/>
      <c r="O24" s="145"/>
      <c r="P24" s="23"/>
      <c r="Q24" s="22"/>
      <c r="R24" s="84"/>
      <c r="S24" s="147"/>
      <c r="T24" s="24" t="str">
        <f t="shared" si="0"/>
        <v/>
      </c>
      <c r="U24" s="22"/>
    </row>
    <row r="25" spans="1:21">
      <c r="A25" s="21">
        <f>รวม!A29</f>
        <v>0</v>
      </c>
      <c r="B25" s="21">
        <f>รวม!B29</f>
        <v>0</v>
      </c>
      <c r="C25" s="21">
        <f>รวม!C29</f>
        <v>0</v>
      </c>
      <c r="D25" s="21">
        <f>รวม!D29</f>
        <v>0</v>
      </c>
      <c r="E25" s="21">
        <f>รวม!E29</f>
        <v>0</v>
      </c>
      <c r="F25" s="21">
        <f>รวม!F29</f>
        <v>0</v>
      </c>
      <c r="G25" s="21">
        <f>รวม!G29</f>
        <v>0</v>
      </c>
      <c r="H25" s="22"/>
      <c r="I25" s="84"/>
      <c r="J25" s="145"/>
      <c r="K25" s="146"/>
      <c r="L25" s="147"/>
      <c r="M25" s="84"/>
      <c r="N25" s="84"/>
      <c r="O25" s="145"/>
      <c r="P25" s="23"/>
      <c r="Q25" s="22"/>
      <c r="R25" s="84"/>
      <c r="S25" s="147"/>
      <c r="T25" s="24" t="str">
        <f t="shared" si="0"/>
        <v/>
      </c>
      <c r="U25" s="22"/>
    </row>
    <row r="26" spans="1:21">
      <c r="A26" s="21">
        <f>รวม!A30</f>
        <v>0</v>
      </c>
      <c r="B26" s="21">
        <f>รวม!B30</f>
        <v>0</v>
      </c>
      <c r="C26" s="21">
        <f>รวม!C30</f>
        <v>0</v>
      </c>
      <c r="D26" s="21">
        <f>รวม!D30</f>
        <v>0</v>
      </c>
      <c r="E26" s="21">
        <f>รวม!E30</f>
        <v>0</v>
      </c>
      <c r="F26" s="21">
        <f>รวม!F30</f>
        <v>0</v>
      </c>
      <c r="G26" s="21">
        <f>รวม!G30</f>
        <v>0</v>
      </c>
      <c r="H26" s="22"/>
      <c r="I26" s="84"/>
      <c r="J26" s="145"/>
      <c r="K26" s="146"/>
      <c r="L26" s="147"/>
      <c r="M26" s="84"/>
      <c r="N26" s="84"/>
      <c r="O26" s="145"/>
      <c r="P26" s="23"/>
      <c r="Q26" s="22"/>
      <c r="R26" s="84"/>
      <c r="S26" s="147"/>
      <c r="T26" s="24" t="str">
        <f t="shared" si="0"/>
        <v/>
      </c>
      <c r="U26" s="22"/>
    </row>
    <row r="27" spans="1:21">
      <c r="A27" s="21">
        <f>รวม!A31</f>
        <v>0</v>
      </c>
      <c r="B27" s="21">
        <f>รวม!B31</f>
        <v>0</v>
      </c>
      <c r="C27" s="21">
        <f>รวม!C31</f>
        <v>0</v>
      </c>
      <c r="D27" s="21">
        <f>รวม!D31</f>
        <v>0</v>
      </c>
      <c r="E27" s="21">
        <f>รวม!E31</f>
        <v>0</v>
      </c>
      <c r="F27" s="21">
        <f>รวม!F31</f>
        <v>0</v>
      </c>
      <c r="G27" s="21">
        <f>รวม!G31</f>
        <v>0</v>
      </c>
      <c r="H27" s="22"/>
      <c r="I27" s="84"/>
      <c r="J27" s="145"/>
      <c r="K27" s="146"/>
      <c r="L27" s="147"/>
      <c r="M27" s="84"/>
      <c r="N27" s="84"/>
      <c r="O27" s="145"/>
      <c r="P27" s="23"/>
      <c r="Q27" s="22"/>
      <c r="R27" s="84"/>
      <c r="S27" s="147"/>
      <c r="T27" s="24" t="str">
        <f t="shared" si="0"/>
        <v/>
      </c>
      <c r="U27" s="22"/>
    </row>
    <row r="28" spans="1:21">
      <c r="A28" s="21">
        <f>รวม!A32</f>
        <v>0</v>
      </c>
      <c r="B28" s="21">
        <f>รวม!B32</f>
        <v>0</v>
      </c>
      <c r="C28" s="21">
        <f>รวม!C32</f>
        <v>0</v>
      </c>
      <c r="D28" s="21">
        <f>รวม!D32</f>
        <v>0</v>
      </c>
      <c r="E28" s="21">
        <f>รวม!E32</f>
        <v>0</v>
      </c>
      <c r="F28" s="21">
        <f>รวม!F32</f>
        <v>0</v>
      </c>
      <c r="G28" s="21">
        <f>รวม!G32</f>
        <v>0</v>
      </c>
      <c r="H28" s="22"/>
      <c r="I28" s="84"/>
      <c r="J28" s="145"/>
      <c r="K28" s="146"/>
      <c r="L28" s="147"/>
      <c r="M28" s="84"/>
      <c r="N28" s="84"/>
      <c r="O28" s="145"/>
      <c r="P28" s="23"/>
      <c r="Q28" s="22"/>
      <c r="R28" s="84"/>
      <c r="S28" s="147"/>
      <c r="T28" s="24" t="str">
        <f t="shared" si="0"/>
        <v/>
      </c>
      <c r="U28" s="22"/>
    </row>
    <row r="29" spans="1:21">
      <c r="A29" s="21">
        <f>รวม!A33</f>
        <v>0</v>
      </c>
      <c r="B29" s="21">
        <f>รวม!B33</f>
        <v>0</v>
      </c>
      <c r="C29" s="21">
        <f>รวม!C33</f>
        <v>0</v>
      </c>
      <c r="D29" s="21">
        <f>รวม!D33</f>
        <v>0</v>
      </c>
      <c r="E29" s="21">
        <f>รวม!E33</f>
        <v>0</v>
      </c>
      <c r="F29" s="21">
        <f>รวม!F33</f>
        <v>0</v>
      </c>
      <c r="G29" s="21">
        <f>รวม!G33</f>
        <v>0</v>
      </c>
      <c r="H29" s="22"/>
      <c r="I29" s="84"/>
      <c r="J29" s="145"/>
      <c r="K29" s="146"/>
      <c r="L29" s="147"/>
      <c r="M29" s="84"/>
      <c r="N29" s="84"/>
      <c r="O29" s="145"/>
      <c r="P29" s="23"/>
      <c r="Q29" s="22"/>
      <c r="R29" s="84"/>
      <c r="S29" s="147"/>
      <c r="T29" s="24" t="str">
        <f t="shared" si="0"/>
        <v/>
      </c>
      <c r="U29" s="22"/>
    </row>
    <row r="30" spans="1:21">
      <c r="A30" s="21">
        <f>รวม!A34</f>
        <v>0</v>
      </c>
      <c r="B30" s="21">
        <f>รวม!B34</f>
        <v>0</v>
      </c>
      <c r="C30" s="21">
        <f>รวม!C34</f>
        <v>0</v>
      </c>
      <c r="D30" s="21">
        <f>รวม!D34</f>
        <v>0</v>
      </c>
      <c r="E30" s="21">
        <f>รวม!E34</f>
        <v>0</v>
      </c>
      <c r="F30" s="21">
        <f>รวม!F34</f>
        <v>0</v>
      </c>
      <c r="G30" s="21">
        <f>รวม!G34</f>
        <v>0</v>
      </c>
      <c r="H30" s="22"/>
      <c r="I30" s="84"/>
      <c r="J30" s="145"/>
      <c r="K30" s="146"/>
      <c r="L30" s="147"/>
      <c r="M30" s="84"/>
      <c r="N30" s="84"/>
      <c r="O30" s="145"/>
      <c r="P30" s="23"/>
      <c r="Q30" s="22"/>
      <c r="R30" s="84"/>
      <c r="S30" s="147"/>
      <c r="T30" s="24" t="str">
        <f t="shared" si="0"/>
        <v/>
      </c>
      <c r="U30" s="22"/>
    </row>
    <row r="31" spans="1:21">
      <c r="A31" s="21">
        <f>รวม!A35</f>
        <v>0</v>
      </c>
      <c r="B31" s="21">
        <f>รวม!B35</f>
        <v>0</v>
      </c>
      <c r="C31" s="21">
        <f>รวม!C35</f>
        <v>0</v>
      </c>
      <c r="D31" s="21">
        <f>รวม!D35</f>
        <v>0</v>
      </c>
      <c r="E31" s="21">
        <f>รวม!E35</f>
        <v>0</v>
      </c>
      <c r="F31" s="21">
        <f>รวม!F35</f>
        <v>0</v>
      </c>
      <c r="G31" s="21">
        <f>รวม!G35</f>
        <v>0</v>
      </c>
      <c r="H31" s="22"/>
      <c r="I31" s="84"/>
      <c r="J31" s="145"/>
      <c r="K31" s="146"/>
      <c r="L31" s="147"/>
      <c r="M31" s="84"/>
      <c r="N31" s="84"/>
      <c r="O31" s="145"/>
      <c r="P31" s="23"/>
      <c r="Q31" s="22"/>
      <c r="R31" s="84"/>
      <c r="S31" s="147"/>
      <c r="T31" s="24" t="str">
        <f t="shared" si="0"/>
        <v/>
      </c>
      <c r="U31" s="22"/>
    </row>
    <row r="32" spans="1:21">
      <c r="A32" s="21">
        <f>รวม!A36</f>
        <v>0</v>
      </c>
      <c r="B32" s="21">
        <f>รวม!B36</f>
        <v>0</v>
      </c>
      <c r="C32" s="21">
        <f>รวม!C36</f>
        <v>0</v>
      </c>
      <c r="D32" s="21">
        <f>รวม!D36</f>
        <v>0</v>
      </c>
      <c r="E32" s="21">
        <f>รวม!E36</f>
        <v>0</v>
      </c>
      <c r="F32" s="21">
        <f>รวม!F36</f>
        <v>0</v>
      </c>
      <c r="G32" s="21">
        <f>รวม!G36</f>
        <v>0</v>
      </c>
      <c r="H32" s="22"/>
      <c r="I32" s="84"/>
      <c r="J32" s="145"/>
      <c r="K32" s="146"/>
      <c r="L32" s="147"/>
      <c r="M32" s="84"/>
      <c r="N32" s="84"/>
      <c r="O32" s="145"/>
      <c r="P32" s="23"/>
      <c r="Q32" s="22"/>
      <c r="R32" s="84"/>
      <c r="S32" s="147"/>
      <c r="T32" s="24" t="str">
        <f t="shared" si="0"/>
        <v/>
      </c>
      <c r="U32" s="22"/>
    </row>
    <row r="33" spans="1:21">
      <c r="A33" s="21">
        <f>รวม!A37</f>
        <v>0</v>
      </c>
      <c r="B33" s="21">
        <f>รวม!B37</f>
        <v>0</v>
      </c>
      <c r="C33" s="21">
        <f>รวม!C37</f>
        <v>0</v>
      </c>
      <c r="D33" s="21">
        <f>รวม!D37</f>
        <v>0</v>
      </c>
      <c r="E33" s="21">
        <f>รวม!E37</f>
        <v>0</v>
      </c>
      <c r="F33" s="21">
        <f>รวม!F37</f>
        <v>0</v>
      </c>
      <c r="G33" s="21">
        <f>รวม!G37</f>
        <v>0</v>
      </c>
      <c r="H33" s="22"/>
      <c r="I33" s="84"/>
      <c r="J33" s="145"/>
      <c r="K33" s="146"/>
      <c r="L33" s="147"/>
      <c r="M33" s="84"/>
      <c r="N33" s="84"/>
      <c r="O33" s="145"/>
      <c r="P33" s="23"/>
      <c r="Q33" s="22"/>
      <c r="R33" s="84"/>
      <c r="S33" s="147"/>
      <c r="T33" s="24" t="str">
        <f t="shared" si="0"/>
        <v/>
      </c>
      <c r="U33" s="22"/>
    </row>
    <row r="34" spans="1:21">
      <c r="A34" s="21">
        <f>รวม!A38</f>
        <v>0</v>
      </c>
      <c r="B34" s="21">
        <f>รวม!B38</f>
        <v>0</v>
      </c>
      <c r="C34" s="21">
        <f>รวม!C38</f>
        <v>0</v>
      </c>
      <c r="D34" s="21">
        <f>รวม!D38</f>
        <v>0</v>
      </c>
      <c r="E34" s="21">
        <f>รวม!E38</f>
        <v>0</v>
      </c>
      <c r="F34" s="21">
        <f>รวม!F38</f>
        <v>0</v>
      </c>
      <c r="G34" s="21">
        <f>รวม!G38</f>
        <v>0</v>
      </c>
      <c r="H34" s="22"/>
      <c r="I34" s="84"/>
      <c r="J34" s="145"/>
      <c r="K34" s="146"/>
      <c r="L34" s="147"/>
      <c r="M34" s="84"/>
      <c r="N34" s="84"/>
      <c r="O34" s="145"/>
      <c r="P34" s="23"/>
      <c r="Q34" s="22"/>
      <c r="R34" s="84"/>
      <c r="S34" s="147"/>
      <c r="T34" s="24" t="str">
        <f t="shared" si="0"/>
        <v/>
      </c>
      <c r="U34" s="22"/>
    </row>
    <row r="35" spans="1:21">
      <c r="A35" s="21">
        <f>รวม!A39</f>
        <v>0</v>
      </c>
      <c r="B35" s="21">
        <f>รวม!B39</f>
        <v>0</v>
      </c>
      <c r="C35" s="21">
        <f>รวม!C39</f>
        <v>0</v>
      </c>
      <c r="D35" s="21">
        <f>รวม!D39</f>
        <v>0</v>
      </c>
      <c r="E35" s="21">
        <f>รวม!E39</f>
        <v>0</v>
      </c>
      <c r="F35" s="21">
        <f>รวม!F39</f>
        <v>0</v>
      </c>
      <c r="G35" s="21">
        <f>รวม!G39</f>
        <v>0</v>
      </c>
      <c r="H35" s="22"/>
      <c r="I35" s="84"/>
      <c r="J35" s="145"/>
      <c r="K35" s="146"/>
      <c r="L35" s="147"/>
      <c r="M35" s="84"/>
      <c r="N35" s="84"/>
      <c r="O35" s="145"/>
      <c r="P35" s="23"/>
      <c r="Q35" s="22"/>
      <c r="R35" s="84"/>
      <c r="S35" s="147"/>
      <c r="T35" s="24" t="str">
        <f t="shared" si="0"/>
        <v/>
      </c>
      <c r="U35" s="22"/>
    </row>
    <row r="36" spans="1:21">
      <c r="A36" s="21">
        <f>รวม!A40</f>
        <v>0</v>
      </c>
      <c r="B36" s="21">
        <f>รวม!B40</f>
        <v>0</v>
      </c>
      <c r="C36" s="21">
        <f>รวม!C40</f>
        <v>0</v>
      </c>
      <c r="D36" s="21">
        <f>รวม!D40</f>
        <v>0</v>
      </c>
      <c r="E36" s="21">
        <f>รวม!E40</f>
        <v>0</v>
      </c>
      <c r="F36" s="21">
        <f>รวม!F40</f>
        <v>0</v>
      </c>
      <c r="G36" s="21">
        <f>รวม!G40</f>
        <v>0</v>
      </c>
      <c r="H36" s="22"/>
      <c r="I36" s="84"/>
      <c r="J36" s="145"/>
      <c r="K36" s="146"/>
      <c r="L36" s="147"/>
      <c r="M36" s="84"/>
      <c r="N36" s="84"/>
      <c r="O36" s="145"/>
      <c r="P36" s="23"/>
      <c r="Q36" s="22"/>
      <c r="R36" s="84"/>
      <c r="S36" s="147"/>
      <c r="T36" s="24" t="str">
        <f t="shared" si="0"/>
        <v/>
      </c>
      <c r="U36" s="22"/>
    </row>
    <row r="37" spans="1:21">
      <c r="A37" s="21">
        <f>รวม!A41</f>
        <v>0</v>
      </c>
      <c r="B37" s="21">
        <f>รวม!B41</f>
        <v>0</v>
      </c>
      <c r="C37" s="21">
        <f>รวม!C41</f>
        <v>0</v>
      </c>
      <c r="D37" s="21">
        <f>รวม!D41</f>
        <v>0</v>
      </c>
      <c r="E37" s="21">
        <f>รวม!E41</f>
        <v>0</v>
      </c>
      <c r="F37" s="21">
        <f>รวม!F41</f>
        <v>0</v>
      </c>
      <c r="G37" s="21">
        <f>รวม!G41</f>
        <v>0</v>
      </c>
      <c r="H37" s="22"/>
      <c r="I37" s="84"/>
      <c r="J37" s="145"/>
      <c r="K37" s="146"/>
      <c r="L37" s="147"/>
      <c r="M37" s="84"/>
      <c r="N37" s="84"/>
      <c r="O37" s="145"/>
      <c r="P37" s="23"/>
      <c r="Q37" s="22"/>
      <c r="R37" s="84"/>
      <c r="S37" s="147"/>
      <c r="T37" s="24" t="str">
        <f t="shared" si="0"/>
        <v/>
      </c>
      <c r="U37" s="22"/>
    </row>
    <row r="38" spans="1:21">
      <c r="A38" s="21">
        <f>รวม!A42</f>
        <v>0</v>
      </c>
      <c r="B38" s="21">
        <f>รวม!B42</f>
        <v>0</v>
      </c>
      <c r="C38" s="21">
        <f>รวม!C42</f>
        <v>0</v>
      </c>
      <c r="D38" s="21">
        <f>รวม!D42</f>
        <v>0</v>
      </c>
      <c r="E38" s="21">
        <f>รวม!E42</f>
        <v>0</v>
      </c>
      <c r="F38" s="21">
        <f>รวม!F42</f>
        <v>0</v>
      </c>
      <c r="G38" s="21">
        <f>รวม!G42</f>
        <v>0</v>
      </c>
      <c r="H38" s="22"/>
      <c r="I38" s="84"/>
      <c r="J38" s="145"/>
      <c r="K38" s="146"/>
      <c r="L38" s="147"/>
      <c r="M38" s="84"/>
      <c r="N38" s="84"/>
      <c r="O38" s="145"/>
      <c r="P38" s="23"/>
      <c r="Q38" s="22"/>
      <c r="R38" s="84"/>
      <c r="S38" s="147"/>
      <c r="T38" s="24" t="str">
        <f t="shared" si="0"/>
        <v/>
      </c>
      <c r="U38" s="22"/>
    </row>
    <row r="39" spans="1:21">
      <c r="A39" s="21">
        <f>รวม!A43</f>
        <v>0</v>
      </c>
      <c r="B39" s="21">
        <f>รวม!B43</f>
        <v>0</v>
      </c>
      <c r="C39" s="21">
        <f>รวม!C43</f>
        <v>0</v>
      </c>
      <c r="D39" s="21">
        <f>รวม!D43</f>
        <v>0</v>
      </c>
      <c r="E39" s="21">
        <f>รวม!E43</f>
        <v>0</v>
      </c>
      <c r="F39" s="21">
        <f>รวม!F43</f>
        <v>0</v>
      </c>
      <c r="G39" s="21">
        <f>รวม!G43</f>
        <v>0</v>
      </c>
      <c r="H39" s="22"/>
      <c r="I39" s="84"/>
      <c r="J39" s="145"/>
      <c r="K39" s="146"/>
      <c r="L39" s="147"/>
      <c r="M39" s="84"/>
      <c r="N39" s="84"/>
      <c r="O39" s="145"/>
      <c r="P39" s="23"/>
      <c r="Q39" s="22"/>
      <c r="R39" s="84"/>
      <c r="S39" s="147"/>
      <c r="T39" s="24" t="str">
        <f t="shared" si="0"/>
        <v/>
      </c>
      <c r="U39" s="22"/>
    </row>
    <row r="40" spans="1:21">
      <c r="A40" s="21">
        <f>รวม!A44</f>
        <v>0</v>
      </c>
      <c r="B40" s="21">
        <f>รวม!B44</f>
        <v>0</v>
      </c>
      <c r="C40" s="21">
        <f>รวม!C44</f>
        <v>0</v>
      </c>
      <c r="D40" s="21">
        <f>รวม!D44</f>
        <v>0</v>
      </c>
      <c r="E40" s="21">
        <f>รวม!E44</f>
        <v>0</v>
      </c>
      <c r="F40" s="21">
        <f>รวม!F44</f>
        <v>0</v>
      </c>
      <c r="G40" s="21">
        <f>รวม!G44</f>
        <v>0</v>
      </c>
      <c r="H40" s="22"/>
      <c r="I40" s="84"/>
      <c r="J40" s="145"/>
      <c r="K40" s="146"/>
      <c r="L40" s="147"/>
      <c r="M40" s="84"/>
      <c r="N40" s="84"/>
      <c r="O40" s="145"/>
      <c r="P40" s="23"/>
      <c r="Q40" s="22"/>
      <c r="R40" s="84"/>
      <c r="S40" s="147"/>
      <c r="T40" s="24" t="str">
        <f t="shared" si="0"/>
        <v/>
      </c>
      <c r="U40" s="22"/>
    </row>
    <row r="41" spans="1:21">
      <c r="A41" s="21">
        <f>รวม!A45</f>
        <v>0</v>
      </c>
      <c r="B41" s="21">
        <f>รวม!B45</f>
        <v>0</v>
      </c>
      <c r="C41" s="21">
        <f>รวม!C45</f>
        <v>0</v>
      </c>
      <c r="D41" s="21">
        <f>รวม!D45</f>
        <v>0</v>
      </c>
      <c r="E41" s="21">
        <f>รวม!E45</f>
        <v>0</v>
      </c>
      <c r="F41" s="21">
        <f>รวม!F45</f>
        <v>0</v>
      </c>
      <c r="G41" s="21">
        <f>รวม!G45</f>
        <v>0</v>
      </c>
      <c r="H41" s="22"/>
      <c r="I41" s="84"/>
      <c r="J41" s="145"/>
      <c r="K41" s="146"/>
      <c r="L41" s="147"/>
      <c r="M41" s="84"/>
      <c r="N41" s="84"/>
      <c r="O41" s="145"/>
      <c r="P41" s="23"/>
      <c r="Q41" s="22"/>
      <c r="R41" s="84"/>
      <c r="S41" s="147"/>
      <c r="T41" s="24" t="str">
        <f t="shared" si="0"/>
        <v/>
      </c>
      <c r="U41" s="22"/>
    </row>
    <row r="42" spans="1:21">
      <c r="A42" s="21">
        <f>รวม!A46</f>
        <v>0</v>
      </c>
      <c r="B42" s="21">
        <f>รวม!B46</f>
        <v>0</v>
      </c>
      <c r="C42" s="21">
        <f>รวม!C46</f>
        <v>0</v>
      </c>
      <c r="D42" s="21">
        <f>รวม!D46</f>
        <v>0</v>
      </c>
      <c r="E42" s="21">
        <f>รวม!E46</f>
        <v>0</v>
      </c>
      <c r="F42" s="21">
        <f>รวม!F46</f>
        <v>0</v>
      </c>
      <c r="G42" s="21">
        <f>รวม!G46</f>
        <v>0</v>
      </c>
      <c r="H42" s="22"/>
      <c r="I42" s="84"/>
      <c r="J42" s="145"/>
      <c r="K42" s="146"/>
      <c r="L42" s="147"/>
      <c r="M42" s="84"/>
      <c r="N42" s="84"/>
      <c r="O42" s="145"/>
      <c r="P42" s="23"/>
      <c r="Q42" s="22"/>
      <c r="R42" s="84"/>
      <c r="S42" s="147"/>
      <c r="T42" s="24" t="str">
        <f t="shared" si="0"/>
        <v/>
      </c>
      <c r="U42" s="22"/>
    </row>
    <row r="43" spans="1:21">
      <c r="A43" s="21">
        <f>รวม!A47</f>
        <v>0</v>
      </c>
      <c r="B43" s="21">
        <f>รวม!B47</f>
        <v>0</v>
      </c>
      <c r="C43" s="21">
        <f>รวม!C47</f>
        <v>0</v>
      </c>
      <c r="D43" s="21">
        <f>รวม!D47</f>
        <v>0</v>
      </c>
      <c r="E43" s="21">
        <f>รวม!E47</f>
        <v>0</v>
      </c>
      <c r="F43" s="21">
        <f>รวม!F47</f>
        <v>0</v>
      </c>
      <c r="G43" s="21">
        <f>รวม!G47</f>
        <v>0</v>
      </c>
      <c r="H43" s="22"/>
      <c r="I43" s="84"/>
      <c r="J43" s="145"/>
      <c r="K43" s="146"/>
      <c r="L43" s="147"/>
      <c r="M43" s="84"/>
      <c r="N43" s="84"/>
      <c r="O43" s="145"/>
      <c r="P43" s="23"/>
      <c r="Q43" s="22"/>
      <c r="R43" s="84"/>
      <c r="S43" s="147"/>
      <c r="T43" s="24" t="str">
        <f t="shared" si="0"/>
        <v/>
      </c>
      <c r="U43" s="22"/>
    </row>
    <row r="44" spans="1:21">
      <c r="A44" s="21">
        <f>รวม!A48</f>
        <v>0</v>
      </c>
      <c r="B44" s="21">
        <f>รวม!B48</f>
        <v>0</v>
      </c>
      <c r="C44" s="21">
        <f>รวม!C48</f>
        <v>0</v>
      </c>
      <c r="D44" s="21">
        <f>รวม!D48</f>
        <v>0</v>
      </c>
      <c r="E44" s="21">
        <f>รวม!E48</f>
        <v>0</v>
      </c>
      <c r="F44" s="21">
        <f>รวม!F48</f>
        <v>0</v>
      </c>
      <c r="G44" s="21">
        <f>รวม!G48</f>
        <v>0</v>
      </c>
      <c r="H44" s="22"/>
      <c r="I44" s="84"/>
      <c r="J44" s="145"/>
      <c r="K44" s="146"/>
      <c r="L44" s="147"/>
      <c r="M44" s="84"/>
      <c r="N44" s="84"/>
      <c r="O44" s="145"/>
      <c r="P44" s="23"/>
      <c r="Q44" s="22"/>
      <c r="R44" s="84"/>
      <c r="S44" s="147"/>
      <c r="T44" s="24" t="str">
        <f t="shared" si="0"/>
        <v/>
      </c>
      <c r="U44" s="22"/>
    </row>
    <row r="45" spans="1:21">
      <c r="A45" s="21">
        <f>รวม!A49</f>
        <v>0</v>
      </c>
      <c r="B45" s="21">
        <f>รวม!B49</f>
        <v>0</v>
      </c>
      <c r="C45" s="21">
        <f>รวม!C49</f>
        <v>0</v>
      </c>
      <c r="D45" s="21">
        <f>รวม!D49</f>
        <v>0</v>
      </c>
      <c r="E45" s="21">
        <f>รวม!E49</f>
        <v>0</v>
      </c>
      <c r="F45" s="21">
        <f>รวม!F49</f>
        <v>0</v>
      </c>
      <c r="G45" s="21">
        <f>รวม!G49</f>
        <v>0</v>
      </c>
      <c r="H45" s="22"/>
      <c r="I45" s="84"/>
      <c r="J45" s="145"/>
      <c r="K45" s="146"/>
      <c r="L45" s="147"/>
      <c r="M45" s="84"/>
      <c r="N45" s="84"/>
      <c r="O45" s="145"/>
      <c r="P45" s="23"/>
      <c r="Q45" s="22"/>
      <c r="R45" s="84"/>
      <c r="S45" s="147"/>
      <c r="T45" s="24" t="str">
        <f t="shared" si="0"/>
        <v/>
      </c>
      <c r="U45" s="22"/>
    </row>
    <row r="46" spans="1:21">
      <c r="A46" s="21">
        <f>รวม!A50</f>
        <v>0</v>
      </c>
      <c r="B46" s="21">
        <f>รวม!B50</f>
        <v>0</v>
      </c>
      <c r="C46" s="21">
        <f>รวม!C50</f>
        <v>0</v>
      </c>
      <c r="D46" s="21">
        <f>รวม!D50</f>
        <v>0</v>
      </c>
      <c r="E46" s="21">
        <f>รวม!E50</f>
        <v>0</v>
      </c>
      <c r="F46" s="21">
        <f>รวม!F50</f>
        <v>0</v>
      </c>
      <c r="G46" s="21">
        <f>รวม!G50</f>
        <v>0</v>
      </c>
      <c r="H46" s="22"/>
      <c r="I46" s="84"/>
      <c r="J46" s="145"/>
      <c r="K46" s="146"/>
      <c r="L46" s="147"/>
      <c r="M46" s="84"/>
      <c r="N46" s="84"/>
      <c r="O46" s="145"/>
      <c r="P46" s="23"/>
      <c r="Q46" s="22"/>
      <c r="R46" s="84"/>
      <c r="S46" s="147"/>
      <c r="T46" s="24" t="str">
        <f t="shared" si="0"/>
        <v/>
      </c>
      <c r="U46" s="22"/>
    </row>
    <row r="47" spans="1:21">
      <c r="A47" s="21">
        <f>รวม!A51</f>
        <v>0</v>
      </c>
      <c r="B47" s="21">
        <f>รวม!B51</f>
        <v>0</v>
      </c>
      <c r="C47" s="21">
        <f>รวม!C51</f>
        <v>0</v>
      </c>
      <c r="D47" s="21">
        <f>รวม!D51</f>
        <v>0</v>
      </c>
      <c r="E47" s="21">
        <f>รวม!E51</f>
        <v>0</v>
      </c>
      <c r="F47" s="21">
        <f>รวม!F51</f>
        <v>0</v>
      </c>
      <c r="G47" s="21">
        <f>รวม!G51</f>
        <v>0</v>
      </c>
      <c r="H47" s="22"/>
      <c r="I47" s="84"/>
      <c r="J47" s="145"/>
      <c r="K47" s="146"/>
      <c r="L47" s="147"/>
      <c r="M47" s="84"/>
      <c r="N47" s="84"/>
      <c r="O47" s="145"/>
      <c r="P47" s="23"/>
      <c r="Q47" s="22"/>
      <c r="R47" s="84"/>
      <c r="S47" s="147"/>
      <c r="T47" s="24" t="str">
        <f t="shared" si="0"/>
        <v/>
      </c>
      <c r="U47" s="22"/>
    </row>
    <row r="48" spans="1:21">
      <c r="A48" s="21">
        <f>รวม!A52</f>
        <v>0</v>
      </c>
      <c r="B48" s="21">
        <f>รวม!B52</f>
        <v>0</v>
      </c>
      <c r="C48" s="21">
        <f>รวม!C52</f>
        <v>0</v>
      </c>
      <c r="D48" s="21">
        <f>รวม!D52</f>
        <v>0</v>
      </c>
      <c r="E48" s="21">
        <f>รวม!E52</f>
        <v>0</v>
      </c>
      <c r="F48" s="21">
        <f>รวม!F52</f>
        <v>0</v>
      </c>
      <c r="G48" s="21">
        <f>รวม!G52</f>
        <v>0</v>
      </c>
      <c r="H48" s="22"/>
      <c r="I48" s="84"/>
      <c r="J48" s="145"/>
      <c r="K48" s="146"/>
      <c r="L48" s="147"/>
      <c r="M48" s="84"/>
      <c r="N48" s="84"/>
      <c r="O48" s="145"/>
      <c r="P48" s="23"/>
      <c r="Q48" s="22"/>
      <c r="R48" s="84"/>
      <c r="S48" s="147"/>
      <c r="T48" s="24" t="str">
        <f t="shared" si="0"/>
        <v/>
      </c>
      <c r="U48" s="22"/>
    </row>
    <row r="49" spans="1:21">
      <c r="A49" s="21">
        <f>รวม!A53</f>
        <v>0</v>
      </c>
      <c r="B49" s="21">
        <f>รวม!B53</f>
        <v>0</v>
      </c>
      <c r="C49" s="21">
        <f>รวม!C53</f>
        <v>0</v>
      </c>
      <c r="D49" s="21">
        <f>รวม!D53</f>
        <v>0</v>
      </c>
      <c r="E49" s="21">
        <f>รวม!E53</f>
        <v>0</v>
      </c>
      <c r="F49" s="21">
        <f>รวม!F53</f>
        <v>0</v>
      </c>
      <c r="G49" s="21">
        <f>รวม!G53</f>
        <v>0</v>
      </c>
      <c r="H49" s="22"/>
      <c r="I49" s="84"/>
      <c r="J49" s="145"/>
      <c r="K49" s="146"/>
      <c r="L49" s="147"/>
      <c r="M49" s="84"/>
      <c r="N49" s="84"/>
      <c r="O49" s="145"/>
      <c r="P49" s="23"/>
      <c r="Q49" s="22"/>
      <c r="R49" s="84"/>
      <c r="S49" s="147"/>
      <c r="T49" s="24" t="str">
        <f t="shared" si="0"/>
        <v/>
      </c>
      <c r="U49" s="22"/>
    </row>
    <row r="50" spans="1:21">
      <c r="A50" s="21">
        <f>รวม!A54</f>
        <v>0</v>
      </c>
      <c r="B50" s="21">
        <f>รวม!B54</f>
        <v>0</v>
      </c>
      <c r="C50" s="21">
        <f>รวม!C54</f>
        <v>0</v>
      </c>
      <c r="D50" s="21">
        <f>รวม!D54</f>
        <v>0</v>
      </c>
      <c r="E50" s="21">
        <f>รวม!E54</f>
        <v>0</v>
      </c>
      <c r="F50" s="21">
        <f>รวม!F54</f>
        <v>0</v>
      </c>
      <c r="G50" s="21">
        <f>รวม!G54</f>
        <v>0</v>
      </c>
      <c r="H50" s="22"/>
      <c r="I50" s="84"/>
      <c r="J50" s="145"/>
      <c r="K50" s="146"/>
      <c r="L50" s="147"/>
      <c r="M50" s="84"/>
      <c r="N50" s="84"/>
      <c r="O50" s="145"/>
      <c r="P50" s="23"/>
      <c r="Q50" s="22"/>
      <c r="R50" s="84"/>
      <c r="S50" s="147"/>
      <c r="T50" s="24" t="str">
        <f t="shared" si="0"/>
        <v/>
      </c>
      <c r="U50" s="22"/>
    </row>
    <row r="51" spans="1:21">
      <c r="A51" s="21">
        <f>รวม!A55</f>
        <v>0</v>
      </c>
      <c r="B51" s="21">
        <f>รวม!B55</f>
        <v>0</v>
      </c>
      <c r="C51" s="21">
        <f>รวม!C55</f>
        <v>0</v>
      </c>
      <c r="D51" s="21">
        <f>รวม!D55</f>
        <v>0</v>
      </c>
      <c r="E51" s="21">
        <f>รวม!E55</f>
        <v>0</v>
      </c>
      <c r="F51" s="21">
        <f>รวม!F55</f>
        <v>0</v>
      </c>
      <c r="G51" s="21">
        <f>รวม!G55</f>
        <v>0</v>
      </c>
      <c r="H51" s="22"/>
      <c r="I51" s="84"/>
      <c r="J51" s="145"/>
      <c r="K51" s="146"/>
      <c r="L51" s="147"/>
      <c r="M51" s="84"/>
      <c r="N51" s="84"/>
      <c r="O51" s="145"/>
      <c r="P51" s="23"/>
      <c r="Q51" s="22"/>
      <c r="R51" s="84"/>
      <c r="S51" s="147"/>
      <c r="T51" s="24" t="str">
        <f t="shared" si="0"/>
        <v/>
      </c>
      <c r="U51" s="22"/>
    </row>
    <row r="52" spans="1:21">
      <c r="A52" s="21">
        <f>รวม!A56</f>
        <v>0</v>
      </c>
      <c r="B52" s="21">
        <f>รวม!B56</f>
        <v>0</v>
      </c>
      <c r="C52" s="21">
        <f>รวม!C56</f>
        <v>0</v>
      </c>
      <c r="D52" s="21">
        <f>รวม!D56</f>
        <v>0</v>
      </c>
      <c r="E52" s="21">
        <f>รวม!E56</f>
        <v>0</v>
      </c>
      <c r="F52" s="21">
        <f>รวม!F56</f>
        <v>0</v>
      </c>
      <c r="G52" s="21">
        <f>รวม!G56</f>
        <v>0</v>
      </c>
      <c r="H52" s="22"/>
      <c r="I52" s="84"/>
      <c r="J52" s="145"/>
      <c r="K52" s="146"/>
      <c r="L52" s="147"/>
      <c r="M52" s="84"/>
      <c r="N52" s="84"/>
      <c r="O52" s="145"/>
      <c r="P52" s="23"/>
      <c r="Q52" s="22"/>
      <c r="R52" s="84"/>
      <c r="S52" s="147"/>
      <c r="T52" s="24" t="str">
        <f t="shared" si="0"/>
        <v/>
      </c>
      <c r="U52" s="22"/>
    </row>
    <row r="53" spans="1:21">
      <c r="A53" s="21">
        <f>รวม!A57</f>
        <v>0</v>
      </c>
      <c r="B53" s="21">
        <f>รวม!B57</f>
        <v>0</v>
      </c>
      <c r="C53" s="21">
        <f>รวม!C57</f>
        <v>0</v>
      </c>
      <c r="D53" s="21">
        <f>รวม!D57</f>
        <v>0</v>
      </c>
      <c r="E53" s="21">
        <f>รวม!E57</f>
        <v>0</v>
      </c>
      <c r="F53" s="21">
        <f>รวม!F57</f>
        <v>0</v>
      </c>
      <c r="G53" s="21">
        <f>รวม!G57</f>
        <v>0</v>
      </c>
      <c r="H53" s="22"/>
      <c r="I53" s="84"/>
      <c r="J53" s="145"/>
      <c r="K53" s="146"/>
      <c r="L53" s="147"/>
      <c r="M53" s="84"/>
      <c r="N53" s="84"/>
      <c r="O53" s="145"/>
      <c r="P53" s="23"/>
      <c r="Q53" s="22"/>
      <c r="R53" s="84"/>
      <c r="S53" s="147"/>
      <c r="T53" s="24" t="str">
        <f t="shared" si="0"/>
        <v/>
      </c>
      <c r="U53" s="22"/>
    </row>
    <row r="54" spans="1:21">
      <c r="A54" s="21">
        <f>รวม!A58</f>
        <v>0</v>
      </c>
      <c r="B54" s="21">
        <f>รวม!B58</f>
        <v>0</v>
      </c>
      <c r="C54" s="21">
        <f>รวม!C58</f>
        <v>0</v>
      </c>
      <c r="D54" s="21">
        <f>รวม!D58</f>
        <v>0</v>
      </c>
      <c r="E54" s="21">
        <f>รวม!E58</f>
        <v>0</v>
      </c>
      <c r="F54" s="21">
        <f>รวม!F58</f>
        <v>0</v>
      </c>
      <c r="G54" s="21">
        <f>รวม!G58</f>
        <v>0</v>
      </c>
      <c r="H54" s="22"/>
      <c r="I54" s="84"/>
      <c r="J54" s="145"/>
      <c r="K54" s="146"/>
      <c r="L54" s="147"/>
      <c r="M54" s="84"/>
      <c r="N54" s="84"/>
      <c r="O54" s="145"/>
      <c r="P54" s="23"/>
      <c r="Q54" s="22"/>
      <c r="R54" s="84"/>
      <c r="S54" s="147"/>
      <c r="T54" s="24" t="str">
        <f t="shared" si="0"/>
        <v/>
      </c>
      <c r="U54" s="22"/>
    </row>
    <row r="55" spans="1:21">
      <c r="A55" s="21">
        <f>รวม!A59</f>
        <v>0</v>
      </c>
      <c r="B55" s="21">
        <f>รวม!B59</f>
        <v>0</v>
      </c>
      <c r="C55" s="21">
        <f>รวม!C59</f>
        <v>0</v>
      </c>
      <c r="D55" s="21">
        <f>รวม!D59</f>
        <v>0</v>
      </c>
      <c r="E55" s="21">
        <f>รวม!E59</f>
        <v>0</v>
      </c>
      <c r="F55" s="21">
        <f>รวม!F59</f>
        <v>0</v>
      </c>
      <c r="G55" s="21">
        <f>รวม!G59</f>
        <v>0</v>
      </c>
      <c r="H55" s="22"/>
      <c r="I55" s="84"/>
      <c r="J55" s="145"/>
      <c r="K55" s="146"/>
      <c r="L55" s="147"/>
      <c r="M55" s="84"/>
      <c r="N55" s="84"/>
      <c r="O55" s="145"/>
      <c r="P55" s="23"/>
      <c r="Q55" s="22"/>
      <c r="R55" s="84"/>
      <c r="S55" s="147"/>
      <c r="T55" s="24" t="str">
        <f t="shared" si="0"/>
        <v/>
      </c>
      <c r="U55" s="22"/>
    </row>
    <row r="56" spans="1:21">
      <c r="A56" s="21">
        <f>รวม!A60</f>
        <v>0</v>
      </c>
      <c r="B56" s="21">
        <f>รวม!B60</f>
        <v>0</v>
      </c>
      <c r="C56" s="21">
        <f>รวม!C60</f>
        <v>0</v>
      </c>
      <c r="D56" s="21">
        <f>รวม!D60</f>
        <v>0</v>
      </c>
      <c r="E56" s="21">
        <f>รวม!E60</f>
        <v>0</v>
      </c>
      <c r="F56" s="21">
        <f>รวม!F60</f>
        <v>0</v>
      </c>
      <c r="G56" s="21">
        <f>รวม!G60</f>
        <v>0</v>
      </c>
      <c r="H56" s="22"/>
      <c r="I56" s="84"/>
      <c r="J56" s="145"/>
      <c r="K56" s="146"/>
      <c r="L56" s="147"/>
      <c r="M56" s="84"/>
      <c r="N56" s="84"/>
      <c r="O56" s="145"/>
      <c r="P56" s="23"/>
      <c r="Q56" s="22"/>
      <c r="R56" s="84"/>
      <c r="S56" s="147"/>
      <c r="T56" s="24" t="str">
        <f t="shared" si="0"/>
        <v/>
      </c>
      <c r="U56" s="22"/>
    </row>
    <row r="57" spans="1:21">
      <c r="A57" s="21">
        <f>รวม!A61</f>
        <v>0</v>
      </c>
      <c r="B57" s="21">
        <f>รวม!B61</f>
        <v>0</v>
      </c>
      <c r="C57" s="21">
        <f>รวม!C61</f>
        <v>0</v>
      </c>
      <c r="D57" s="21">
        <f>รวม!D61</f>
        <v>0</v>
      </c>
      <c r="E57" s="21">
        <f>รวม!E61</f>
        <v>0</v>
      </c>
      <c r="F57" s="21">
        <f>รวม!F61</f>
        <v>0</v>
      </c>
      <c r="G57" s="21">
        <f>รวม!G61</f>
        <v>0</v>
      </c>
      <c r="H57" s="22"/>
      <c r="I57" s="84"/>
      <c r="J57" s="145"/>
      <c r="K57" s="146"/>
      <c r="L57" s="147"/>
      <c r="M57" s="84"/>
      <c r="N57" s="84"/>
      <c r="O57" s="145"/>
      <c r="P57" s="23"/>
      <c r="Q57" s="22"/>
      <c r="R57" s="84"/>
      <c r="S57" s="147"/>
      <c r="T57" s="24" t="str">
        <f t="shared" si="0"/>
        <v/>
      </c>
      <c r="U57" s="22"/>
    </row>
    <row r="58" spans="1:21">
      <c r="A58" s="21">
        <f>รวม!A62</f>
        <v>0</v>
      </c>
      <c r="B58" s="21">
        <f>รวม!B62</f>
        <v>0</v>
      </c>
      <c r="C58" s="21">
        <f>รวม!C62</f>
        <v>0</v>
      </c>
      <c r="D58" s="21">
        <f>รวม!D62</f>
        <v>0</v>
      </c>
      <c r="E58" s="21">
        <f>รวม!E62</f>
        <v>0</v>
      </c>
      <c r="F58" s="21">
        <f>รวม!F62</f>
        <v>0</v>
      </c>
      <c r="G58" s="21">
        <f>รวม!G62</f>
        <v>0</v>
      </c>
      <c r="H58" s="22"/>
      <c r="I58" s="84"/>
      <c r="J58" s="145"/>
      <c r="K58" s="146"/>
      <c r="L58" s="147"/>
      <c r="M58" s="84"/>
      <c r="N58" s="84"/>
      <c r="O58" s="145"/>
      <c r="P58" s="23"/>
      <c r="Q58" s="22"/>
      <c r="R58" s="84"/>
      <c r="S58" s="147"/>
      <c r="T58" s="24" t="str">
        <f t="shared" si="0"/>
        <v/>
      </c>
      <c r="U58" s="22"/>
    </row>
    <row r="59" spans="1:21">
      <c r="A59" s="21">
        <f>รวม!A63</f>
        <v>0</v>
      </c>
      <c r="B59" s="21">
        <f>รวม!B63</f>
        <v>0</v>
      </c>
      <c r="C59" s="21">
        <f>รวม!C63</f>
        <v>0</v>
      </c>
      <c r="D59" s="21">
        <f>รวม!D63</f>
        <v>0</v>
      </c>
      <c r="E59" s="21">
        <f>รวม!E63</f>
        <v>0</v>
      </c>
      <c r="F59" s="21">
        <f>รวม!F63</f>
        <v>0</v>
      </c>
      <c r="G59" s="21">
        <f>รวม!G63</f>
        <v>0</v>
      </c>
      <c r="H59" s="22"/>
      <c r="I59" s="84"/>
      <c r="J59" s="145"/>
      <c r="K59" s="146"/>
      <c r="L59" s="147"/>
      <c r="M59" s="84"/>
      <c r="N59" s="84"/>
      <c r="O59" s="145"/>
      <c r="P59" s="23"/>
      <c r="Q59" s="22"/>
      <c r="R59" s="84"/>
      <c r="S59" s="147"/>
      <c r="T59" s="24" t="str">
        <f t="shared" si="0"/>
        <v/>
      </c>
      <c r="U59" s="22"/>
    </row>
    <row r="60" spans="1:21">
      <c r="A60" s="21">
        <f>รวม!A64</f>
        <v>0</v>
      </c>
      <c r="B60" s="21">
        <f>รวม!B64</f>
        <v>0</v>
      </c>
      <c r="C60" s="21">
        <f>รวม!C64</f>
        <v>0</v>
      </c>
      <c r="D60" s="21">
        <f>รวม!D64</f>
        <v>0</v>
      </c>
      <c r="E60" s="21">
        <f>รวม!E64</f>
        <v>0</v>
      </c>
      <c r="F60" s="21">
        <f>รวม!F64</f>
        <v>0</v>
      </c>
      <c r="G60" s="21">
        <f>รวม!G64</f>
        <v>0</v>
      </c>
      <c r="H60" s="22"/>
      <c r="I60" s="84"/>
      <c r="J60" s="145"/>
      <c r="K60" s="146"/>
      <c r="L60" s="147"/>
      <c r="M60" s="84"/>
      <c r="N60" s="84"/>
      <c r="O60" s="145"/>
      <c r="P60" s="23"/>
      <c r="Q60" s="22"/>
      <c r="R60" s="84"/>
      <c r="S60" s="147"/>
      <c r="T60" s="24" t="str">
        <f t="shared" si="0"/>
        <v/>
      </c>
      <c r="U60" s="22"/>
    </row>
    <row r="61" spans="1:21">
      <c r="A61" s="21">
        <f>รวม!A65</f>
        <v>0</v>
      </c>
      <c r="B61" s="21">
        <f>รวม!B65</f>
        <v>0</v>
      </c>
      <c r="C61" s="21">
        <f>รวม!C65</f>
        <v>0</v>
      </c>
      <c r="D61" s="21">
        <f>รวม!D65</f>
        <v>0</v>
      </c>
      <c r="E61" s="21">
        <f>รวม!E65</f>
        <v>0</v>
      </c>
      <c r="F61" s="21">
        <f>รวม!F65</f>
        <v>0</v>
      </c>
      <c r="G61" s="21">
        <f>รวม!G65</f>
        <v>0</v>
      </c>
      <c r="H61" s="22"/>
      <c r="I61" s="84"/>
      <c r="J61" s="145"/>
      <c r="K61" s="146"/>
      <c r="L61" s="147"/>
      <c r="M61" s="84"/>
      <c r="N61" s="84"/>
      <c r="O61" s="145"/>
      <c r="P61" s="23"/>
      <c r="Q61" s="22"/>
      <c r="R61" s="84"/>
      <c r="S61" s="147"/>
      <c r="T61" s="24" t="str">
        <f t="shared" si="0"/>
        <v/>
      </c>
      <c r="U61" s="22"/>
    </row>
    <row r="62" spans="1:21">
      <c r="A62" s="21">
        <f>รวม!A66</f>
        <v>0</v>
      </c>
      <c r="B62" s="21">
        <f>รวม!B66</f>
        <v>0</v>
      </c>
      <c r="C62" s="21">
        <f>รวม!C66</f>
        <v>0</v>
      </c>
      <c r="D62" s="21">
        <f>รวม!D66</f>
        <v>0</v>
      </c>
      <c r="E62" s="21">
        <f>รวม!E66</f>
        <v>0</v>
      </c>
      <c r="F62" s="21">
        <f>รวม!F66</f>
        <v>0</v>
      </c>
      <c r="G62" s="21">
        <f>รวม!G66</f>
        <v>0</v>
      </c>
      <c r="H62" s="22"/>
      <c r="I62" s="84"/>
      <c r="J62" s="145"/>
      <c r="K62" s="146"/>
      <c r="L62" s="147"/>
      <c r="M62" s="84"/>
      <c r="N62" s="84"/>
      <c r="O62" s="145"/>
      <c r="P62" s="23"/>
      <c r="Q62" s="22"/>
      <c r="R62" s="84"/>
      <c r="S62" s="147"/>
      <c r="T62" s="24" t="str">
        <f t="shared" si="0"/>
        <v/>
      </c>
      <c r="U62" s="22"/>
    </row>
    <row r="63" spans="1:21">
      <c r="A63" s="21">
        <f>รวม!A67</f>
        <v>0</v>
      </c>
      <c r="B63" s="21">
        <f>รวม!B67</f>
        <v>0</v>
      </c>
      <c r="C63" s="21">
        <f>รวม!C67</f>
        <v>0</v>
      </c>
      <c r="D63" s="21">
        <f>รวม!D67</f>
        <v>0</v>
      </c>
      <c r="E63" s="21">
        <f>รวม!E67</f>
        <v>0</v>
      </c>
      <c r="F63" s="21">
        <f>รวม!F67</f>
        <v>0</v>
      </c>
      <c r="G63" s="21">
        <f>รวม!G67</f>
        <v>0</v>
      </c>
      <c r="H63" s="22"/>
      <c r="I63" s="84"/>
      <c r="J63" s="145"/>
      <c r="K63" s="146"/>
      <c r="L63" s="147"/>
      <c r="M63" s="84"/>
      <c r="N63" s="84"/>
      <c r="O63" s="145"/>
      <c r="P63" s="23"/>
      <c r="Q63" s="22"/>
      <c r="R63" s="84"/>
      <c r="S63" s="147"/>
      <c r="T63" s="24" t="str">
        <f t="shared" si="0"/>
        <v/>
      </c>
      <c r="U63" s="22"/>
    </row>
    <row r="64" spans="1:21">
      <c r="A64" s="21">
        <f>รวม!A68</f>
        <v>0</v>
      </c>
      <c r="B64" s="21">
        <f>รวม!B68</f>
        <v>0</v>
      </c>
      <c r="C64" s="21">
        <f>รวม!C68</f>
        <v>0</v>
      </c>
      <c r="D64" s="21">
        <f>รวม!D68</f>
        <v>0</v>
      </c>
      <c r="E64" s="21">
        <f>รวม!E68</f>
        <v>0</v>
      </c>
      <c r="F64" s="21">
        <f>รวม!F68</f>
        <v>0</v>
      </c>
      <c r="G64" s="21">
        <f>รวม!G68</f>
        <v>0</v>
      </c>
      <c r="H64" s="22"/>
      <c r="I64" s="84"/>
      <c r="J64" s="145"/>
      <c r="K64" s="146"/>
      <c r="L64" s="147"/>
      <c r="M64" s="84"/>
      <c r="N64" s="84"/>
      <c r="O64" s="145"/>
      <c r="P64" s="23"/>
      <c r="Q64" s="22"/>
      <c r="R64" s="84"/>
      <c r="S64" s="147"/>
      <c r="T64" s="24" t="str">
        <f t="shared" si="0"/>
        <v/>
      </c>
      <c r="U64" s="22"/>
    </row>
    <row r="65" spans="1:21">
      <c r="A65" s="21">
        <f>รวม!A69</f>
        <v>0</v>
      </c>
      <c r="B65" s="21">
        <f>รวม!B69</f>
        <v>0</v>
      </c>
      <c r="C65" s="21">
        <f>รวม!C69</f>
        <v>0</v>
      </c>
      <c r="D65" s="21">
        <f>รวม!D69</f>
        <v>0</v>
      </c>
      <c r="E65" s="21">
        <f>รวม!E69</f>
        <v>0</v>
      </c>
      <c r="F65" s="21">
        <f>รวม!F69</f>
        <v>0</v>
      </c>
      <c r="G65" s="21">
        <f>รวม!G69</f>
        <v>0</v>
      </c>
      <c r="H65" s="22"/>
      <c r="I65" s="84"/>
      <c r="J65" s="145"/>
      <c r="K65" s="146"/>
      <c r="L65" s="147"/>
      <c r="M65" s="84"/>
      <c r="N65" s="84"/>
      <c r="O65" s="145"/>
      <c r="P65" s="23"/>
      <c r="Q65" s="22"/>
      <c r="R65" s="84"/>
      <c r="S65" s="147"/>
      <c r="T65" s="24" t="str">
        <f t="shared" si="0"/>
        <v/>
      </c>
      <c r="U65" s="22"/>
    </row>
    <row r="66" spans="1:21">
      <c r="A66" s="21">
        <f>รวม!A70</f>
        <v>0</v>
      </c>
      <c r="B66" s="21">
        <f>รวม!B70</f>
        <v>0</v>
      </c>
      <c r="C66" s="21">
        <f>รวม!C70</f>
        <v>0</v>
      </c>
      <c r="D66" s="21">
        <f>รวม!D70</f>
        <v>0</v>
      </c>
      <c r="E66" s="21">
        <f>รวม!E70</f>
        <v>0</v>
      </c>
      <c r="F66" s="21">
        <f>รวม!F70</f>
        <v>0</v>
      </c>
      <c r="G66" s="21">
        <f>รวม!G70</f>
        <v>0</v>
      </c>
      <c r="H66" s="22"/>
      <c r="I66" s="84"/>
      <c r="J66" s="145"/>
      <c r="K66" s="146"/>
      <c r="L66" s="147"/>
      <c r="M66" s="84"/>
      <c r="N66" s="84"/>
      <c r="O66" s="145"/>
      <c r="P66" s="23"/>
      <c r="Q66" s="22"/>
      <c r="R66" s="84"/>
      <c r="S66" s="147"/>
      <c r="T66" s="24" t="str">
        <f t="shared" si="0"/>
        <v/>
      </c>
      <c r="U66" s="22"/>
    </row>
    <row r="67" spans="1:21">
      <c r="A67" s="21">
        <f>รวม!A71</f>
        <v>0</v>
      </c>
      <c r="B67" s="21">
        <f>รวม!B71</f>
        <v>0</v>
      </c>
      <c r="C67" s="21">
        <f>รวม!C71</f>
        <v>0</v>
      </c>
      <c r="D67" s="21">
        <f>รวม!D71</f>
        <v>0</v>
      </c>
      <c r="E67" s="21">
        <f>รวม!E71</f>
        <v>0</v>
      </c>
      <c r="F67" s="21">
        <f>รวม!F71</f>
        <v>0</v>
      </c>
      <c r="G67" s="21">
        <f>รวม!G71</f>
        <v>0</v>
      </c>
      <c r="H67" s="22"/>
      <c r="I67" s="84"/>
      <c r="J67" s="145"/>
      <c r="K67" s="146"/>
      <c r="L67" s="147"/>
      <c r="M67" s="84"/>
      <c r="N67" s="84"/>
      <c r="O67" s="145"/>
      <c r="P67" s="23"/>
      <c r="Q67" s="22"/>
      <c r="R67" s="84"/>
      <c r="S67" s="147"/>
      <c r="T67" s="24" t="str">
        <f t="shared" si="0"/>
        <v/>
      </c>
      <c r="U67" s="22"/>
    </row>
    <row r="68" spans="1:21">
      <c r="A68" s="21">
        <f>รวม!A72</f>
        <v>0</v>
      </c>
      <c r="B68" s="21">
        <f>รวม!B72</f>
        <v>0</v>
      </c>
      <c r="C68" s="21">
        <f>รวม!C72</f>
        <v>0</v>
      </c>
      <c r="D68" s="21">
        <f>รวม!D72</f>
        <v>0</v>
      </c>
      <c r="E68" s="21">
        <f>รวม!E72</f>
        <v>0</v>
      </c>
      <c r="F68" s="21">
        <f>รวม!F72</f>
        <v>0</v>
      </c>
      <c r="G68" s="21">
        <f>รวม!G72</f>
        <v>0</v>
      </c>
      <c r="H68" s="22"/>
      <c r="I68" s="84"/>
      <c r="J68" s="145"/>
      <c r="K68" s="146"/>
      <c r="L68" s="147"/>
      <c r="M68" s="84"/>
      <c r="N68" s="84"/>
      <c r="O68" s="145"/>
      <c r="P68" s="23"/>
      <c r="Q68" s="22"/>
      <c r="R68" s="84"/>
      <c r="S68" s="147"/>
      <c r="T68" s="24" t="str">
        <f t="shared" si="0"/>
        <v/>
      </c>
      <c r="U68" s="22"/>
    </row>
    <row r="69" spans="1:21">
      <c r="A69" s="21">
        <f>รวม!A73</f>
        <v>0</v>
      </c>
      <c r="B69" s="21">
        <f>รวม!B73</f>
        <v>0</v>
      </c>
      <c r="C69" s="21">
        <f>รวม!C73</f>
        <v>0</v>
      </c>
      <c r="D69" s="21">
        <f>รวม!D73</f>
        <v>0</v>
      </c>
      <c r="E69" s="21">
        <f>รวม!E73</f>
        <v>0</v>
      </c>
      <c r="F69" s="21">
        <f>รวม!F73</f>
        <v>0</v>
      </c>
      <c r="G69" s="21">
        <f>รวม!G73</f>
        <v>0</v>
      </c>
      <c r="H69" s="22"/>
      <c r="I69" s="84"/>
      <c r="J69" s="145"/>
      <c r="K69" s="146"/>
      <c r="L69" s="147"/>
      <c r="M69" s="84"/>
      <c r="N69" s="84"/>
      <c r="O69" s="145"/>
      <c r="P69" s="23"/>
      <c r="Q69" s="22"/>
      <c r="R69" s="84"/>
      <c r="S69" s="147"/>
      <c r="T69" s="24" t="str">
        <f t="shared" si="0"/>
        <v/>
      </c>
      <c r="U69" s="22"/>
    </row>
    <row r="70" spans="1:21">
      <c r="A70" s="21">
        <f>รวม!A74</f>
        <v>0</v>
      </c>
      <c r="B70" s="21">
        <f>รวม!B74</f>
        <v>0</v>
      </c>
      <c r="C70" s="21">
        <f>รวม!C74</f>
        <v>0</v>
      </c>
      <c r="D70" s="21">
        <f>รวม!D74</f>
        <v>0</v>
      </c>
      <c r="E70" s="21">
        <f>รวม!E74</f>
        <v>0</v>
      </c>
      <c r="F70" s="21">
        <f>รวม!F74</f>
        <v>0</v>
      </c>
      <c r="G70" s="21">
        <f>รวม!G74</f>
        <v>0</v>
      </c>
      <c r="H70" s="22"/>
      <c r="I70" s="84"/>
      <c r="J70" s="145"/>
      <c r="K70" s="146"/>
      <c r="L70" s="147"/>
      <c r="M70" s="84"/>
      <c r="N70" s="84"/>
      <c r="O70" s="145"/>
      <c r="P70" s="23"/>
      <c r="Q70" s="22"/>
      <c r="R70" s="84"/>
      <c r="S70" s="147"/>
      <c r="T70" s="24" t="str">
        <f t="shared" si="0"/>
        <v/>
      </c>
      <c r="U70" s="22"/>
    </row>
    <row r="71" spans="1:21">
      <c r="A71" s="21">
        <f>รวม!A75</f>
        <v>0</v>
      </c>
      <c r="B71" s="21">
        <f>รวม!B75</f>
        <v>0</v>
      </c>
      <c r="C71" s="21">
        <f>รวม!C75</f>
        <v>0</v>
      </c>
      <c r="D71" s="21">
        <f>รวม!D75</f>
        <v>0</v>
      </c>
      <c r="E71" s="21">
        <f>รวม!E75</f>
        <v>0</v>
      </c>
      <c r="F71" s="21">
        <f>รวม!F75</f>
        <v>0</v>
      </c>
      <c r="G71" s="21">
        <f>รวม!G75</f>
        <v>0</v>
      </c>
      <c r="H71" s="22"/>
      <c r="I71" s="84"/>
      <c r="J71" s="145"/>
      <c r="K71" s="146"/>
      <c r="L71" s="147"/>
      <c r="M71" s="84"/>
      <c r="N71" s="84"/>
      <c r="O71" s="145"/>
      <c r="P71" s="23"/>
      <c r="Q71" s="22"/>
      <c r="R71" s="84"/>
      <c r="S71" s="147"/>
      <c r="T71" s="24" t="str">
        <f t="shared" si="0"/>
        <v/>
      </c>
      <c r="U71" s="22"/>
    </row>
    <row r="72" spans="1:21">
      <c r="A72" s="21">
        <f>รวม!A76</f>
        <v>0</v>
      </c>
      <c r="B72" s="21">
        <f>รวม!B76</f>
        <v>0</v>
      </c>
      <c r="C72" s="21">
        <f>รวม!C76</f>
        <v>0</v>
      </c>
      <c r="D72" s="21">
        <f>รวม!D76</f>
        <v>0</v>
      </c>
      <c r="E72" s="21">
        <f>รวม!E76</f>
        <v>0</v>
      </c>
      <c r="F72" s="21">
        <f>รวม!F76</f>
        <v>0</v>
      </c>
      <c r="G72" s="21">
        <f>รวม!G76</f>
        <v>0</v>
      </c>
      <c r="H72" s="22"/>
      <c r="I72" s="84"/>
      <c r="J72" s="145"/>
      <c r="K72" s="146"/>
      <c r="L72" s="147"/>
      <c r="M72" s="84"/>
      <c r="N72" s="84"/>
      <c r="O72" s="145"/>
      <c r="P72" s="23"/>
      <c r="Q72" s="22"/>
      <c r="R72" s="84"/>
      <c r="S72" s="147"/>
      <c r="T72" s="24" t="str">
        <f t="shared" si="0"/>
        <v/>
      </c>
      <c r="U72" s="22"/>
    </row>
    <row r="73" spans="1:21">
      <c r="A73" s="21">
        <f>รวม!A77</f>
        <v>0</v>
      </c>
      <c r="B73" s="21">
        <f>รวม!B77</f>
        <v>0</v>
      </c>
      <c r="C73" s="21">
        <f>รวม!C77</f>
        <v>0</v>
      </c>
      <c r="D73" s="21">
        <f>รวม!D77</f>
        <v>0</v>
      </c>
      <c r="E73" s="21">
        <f>รวม!E77</f>
        <v>0</v>
      </c>
      <c r="F73" s="21">
        <f>รวม!F77</f>
        <v>0</v>
      </c>
      <c r="G73" s="21">
        <f>รวม!G77</f>
        <v>0</v>
      </c>
      <c r="H73" s="22"/>
      <c r="I73" s="84"/>
      <c r="J73" s="145"/>
      <c r="K73" s="146"/>
      <c r="L73" s="147"/>
      <c r="M73" s="84"/>
      <c r="N73" s="84"/>
      <c r="O73" s="145"/>
      <c r="P73" s="23"/>
      <c r="Q73" s="22"/>
      <c r="R73" s="84"/>
      <c r="S73" s="147"/>
      <c r="T73" s="24" t="str">
        <f t="shared" ref="T73:T95" si="1">IF(N73&lt;&gt;"",N73-M73,"")</f>
        <v/>
      </c>
      <c r="U73" s="22"/>
    </row>
    <row r="74" spans="1:21">
      <c r="A74" s="21">
        <f>รวม!A78</f>
        <v>0</v>
      </c>
      <c r="B74" s="21">
        <f>รวม!B78</f>
        <v>0</v>
      </c>
      <c r="C74" s="21">
        <f>รวม!C78</f>
        <v>0</v>
      </c>
      <c r="D74" s="21">
        <f>รวม!D78</f>
        <v>0</v>
      </c>
      <c r="E74" s="21">
        <f>รวม!E78</f>
        <v>0</v>
      </c>
      <c r="F74" s="21">
        <f>รวม!F78</f>
        <v>0</v>
      </c>
      <c r="G74" s="21">
        <f>รวม!G78</f>
        <v>0</v>
      </c>
      <c r="H74" s="22"/>
      <c r="I74" s="84"/>
      <c r="J74" s="145"/>
      <c r="K74" s="146"/>
      <c r="L74" s="147"/>
      <c r="M74" s="84"/>
      <c r="N74" s="84"/>
      <c r="O74" s="145"/>
      <c r="P74" s="23"/>
      <c r="Q74" s="22"/>
      <c r="R74" s="84"/>
      <c r="S74" s="147"/>
      <c r="T74" s="24" t="str">
        <f t="shared" si="1"/>
        <v/>
      </c>
      <c r="U74" s="22"/>
    </row>
    <row r="75" spans="1:21">
      <c r="A75" s="21">
        <f>รวม!A79</f>
        <v>0</v>
      </c>
      <c r="B75" s="21">
        <f>รวม!B79</f>
        <v>0</v>
      </c>
      <c r="C75" s="21">
        <f>รวม!C79</f>
        <v>0</v>
      </c>
      <c r="D75" s="21">
        <f>รวม!D79</f>
        <v>0</v>
      </c>
      <c r="E75" s="21">
        <f>รวม!E79</f>
        <v>0</v>
      </c>
      <c r="F75" s="21">
        <f>รวม!F79</f>
        <v>0</v>
      </c>
      <c r="G75" s="21">
        <f>รวม!G79</f>
        <v>0</v>
      </c>
      <c r="H75" s="22"/>
      <c r="I75" s="84"/>
      <c r="J75" s="145"/>
      <c r="K75" s="146"/>
      <c r="L75" s="147"/>
      <c r="M75" s="84"/>
      <c r="N75" s="84"/>
      <c r="O75" s="145"/>
      <c r="P75" s="23"/>
      <c r="Q75" s="22"/>
      <c r="R75" s="84"/>
      <c r="S75" s="147"/>
      <c r="T75" s="24" t="str">
        <f t="shared" si="1"/>
        <v/>
      </c>
      <c r="U75" s="22"/>
    </row>
    <row r="76" spans="1:21">
      <c r="A76" s="21">
        <f>รวม!A80</f>
        <v>0</v>
      </c>
      <c r="B76" s="21">
        <f>รวม!B80</f>
        <v>0</v>
      </c>
      <c r="C76" s="21">
        <f>รวม!C80</f>
        <v>0</v>
      </c>
      <c r="D76" s="21">
        <f>รวม!D80</f>
        <v>0</v>
      </c>
      <c r="E76" s="21">
        <f>รวม!E80</f>
        <v>0</v>
      </c>
      <c r="F76" s="21">
        <f>รวม!F80</f>
        <v>0</v>
      </c>
      <c r="G76" s="21">
        <f>รวม!G80</f>
        <v>0</v>
      </c>
      <c r="H76" s="22"/>
      <c r="I76" s="84"/>
      <c r="J76" s="145"/>
      <c r="K76" s="146"/>
      <c r="L76" s="147"/>
      <c r="M76" s="84"/>
      <c r="N76" s="84"/>
      <c r="O76" s="145"/>
      <c r="P76" s="23"/>
      <c r="Q76" s="22"/>
      <c r="R76" s="84"/>
      <c r="S76" s="147"/>
      <c r="T76" s="24" t="str">
        <f t="shared" si="1"/>
        <v/>
      </c>
      <c r="U76" s="22"/>
    </row>
    <row r="77" spans="1:21">
      <c r="A77" s="21">
        <f>รวม!A81</f>
        <v>0</v>
      </c>
      <c r="B77" s="21">
        <f>รวม!B81</f>
        <v>0</v>
      </c>
      <c r="C77" s="21">
        <f>รวม!C81</f>
        <v>0</v>
      </c>
      <c r="D77" s="21">
        <f>รวม!D81</f>
        <v>0</v>
      </c>
      <c r="E77" s="21">
        <f>รวม!E81</f>
        <v>0</v>
      </c>
      <c r="F77" s="21">
        <f>รวม!F81</f>
        <v>0</v>
      </c>
      <c r="G77" s="21">
        <f>รวม!G81</f>
        <v>0</v>
      </c>
      <c r="H77" s="22"/>
      <c r="I77" s="84"/>
      <c r="J77" s="145"/>
      <c r="K77" s="146"/>
      <c r="L77" s="147"/>
      <c r="M77" s="84"/>
      <c r="N77" s="84"/>
      <c r="O77" s="145"/>
      <c r="P77" s="23"/>
      <c r="Q77" s="22"/>
      <c r="R77" s="84"/>
      <c r="S77" s="147"/>
      <c r="T77" s="24" t="str">
        <f t="shared" si="1"/>
        <v/>
      </c>
      <c r="U77" s="22"/>
    </row>
    <row r="78" spans="1:21">
      <c r="A78" s="21">
        <f>รวม!A82</f>
        <v>0</v>
      </c>
      <c r="B78" s="21">
        <f>รวม!B82</f>
        <v>0</v>
      </c>
      <c r="C78" s="21">
        <f>รวม!C82</f>
        <v>0</v>
      </c>
      <c r="D78" s="21">
        <f>รวม!D82</f>
        <v>0</v>
      </c>
      <c r="E78" s="21">
        <f>รวม!E82</f>
        <v>0</v>
      </c>
      <c r="F78" s="21">
        <f>รวม!F82</f>
        <v>0</v>
      </c>
      <c r="G78" s="21">
        <f>รวม!G82</f>
        <v>0</v>
      </c>
      <c r="H78" s="22"/>
      <c r="I78" s="84"/>
      <c r="J78" s="145"/>
      <c r="K78" s="146"/>
      <c r="L78" s="147"/>
      <c r="M78" s="84"/>
      <c r="N78" s="84"/>
      <c r="O78" s="145"/>
      <c r="P78" s="23"/>
      <c r="Q78" s="22"/>
      <c r="R78" s="84"/>
      <c r="S78" s="147"/>
      <c r="T78" s="24" t="str">
        <f t="shared" si="1"/>
        <v/>
      </c>
      <c r="U78" s="22"/>
    </row>
    <row r="79" spans="1:21">
      <c r="A79" s="21">
        <f>รวม!A83</f>
        <v>0</v>
      </c>
      <c r="B79" s="21">
        <f>รวม!B83</f>
        <v>0</v>
      </c>
      <c r="C79" s="21">
        <f>รวม!C83</f>
        <v>0</v>
      </c>
      <c r="D79" s="21">
        <f>รวม!D83</f>
        <v>0</v>
      </c>
      <c r="E79" s="21">
        <f>รวม!E83</f>
        <v>0</v>
      </c>
      <c r="F79" s="21">
        <f>รวม!F83</f>
        <v>0</v>
      </c>
      <c r="G79" s="21">
        <f>รวม!G83</f>
        <v>0</v>
      </c>
      <c r="H79" s="22"/>
      <c r="I79" s="84"/>
      <c r="J79" s="145"/>
      <c r="K79" s="146"/>
      <c r="L79" s="147"/>
      <c r="M79" s="84"/>
      <c r="N79" s="84"/>
      <c r="O79" s="145"/>
      <c r="P79" s="23"/>
      <c r="Q79" s="22"/>
      <c r="R79" s="84"/>
      <c r="S79" s="147"/>
      <c r="T79" s="24" t="str">
        <f t="shared" si="1"/>
        <v/>
      </c>
      <c r="U79" s="22"/>
    </row>
    <row r="80" spans="1:21">
      <c r="A80" s="21">
        <f>รวม!A84</f>
        <v>0</v>
      </c>
      <c r="B80" s="21">
        <f>รวม!B84</f>
        <v>0</v>
      </c>
      <c r="C80" s="21">
        <f>รวม!C84</f>
        <v>0</v>
      </c>
      <c r="D80" s="21">
        <f>รวม!D84</f>
        <v>0</v>
      </c>
      <c r="E80" s="21">
        <f>รวม!E84</f>
        <v>0</v>
      </c>
      <c r="F80" s="21">
        <f>รวม!F84</f>
        <v>0</v>
      </c>
      <c r="G80" s="21">
        <f>รวม!G84</f>
        <v>0</v>
      </c>
      <c r="H80" s="22"/>
      <c r="I80" s="84"/>
      <c r="J80" s="145"/>
      <c r="K80" s="146"/>
      <c r="L80" s="147"/>
      <c r="M80" s="84"/>
      <c r="N80" s="84"/>
      <c r="O80" s="145"/>
      <c r="P80" s="23"/>
      <c r="Q80" s="22"/>
      <c r="R80" s="84"/>
      <c r="S80" s="147"/>
      <c r="T80" s="24" t="str">
        <f t="shared" si="1"/>
        <v/>
      </c>
      <c r="U80" s="22"/>
    </row>
    <row r="81" spans="1:21">
      <c r="A81" s="21">
        <f>รวม!A85</f>
        <v>0</v>
      </c>
      <c r="B81" s="21">
        <f>รวม!B85</f>
        <v>0</v>
      </c>
      <c r="C81" s="21">
        <f>รวม!C85</f>
        <v>0</v>
      </c>
      <c r="D81" s="21">
        <f>รวม!D85</f>
        <v>0</v>
      </c>
      <c r="E81" s="21">
        <f>รวม!E85</f>
        <v>0</v>
      </c>
      <c r="F81" s="21">
        <f>รวม!F85</f>
        <v>0</v>
      </c>
      <c r="G81" s="21">
        <f>รวม!G85</f>
        <v>0</v>
      </c>
      <c r="H81" s="22"/>
      <c r="I81" s="84"/>
      <c r="J81" s="145"/>
      <c r="K81" s="146"/>
      <c r="L81" s="147"/>
      <c r="M81" s="84"/>
      <c r="N81" s="84"/>
      <c r="O81" s="145"/>
      <c r="P81" s="23"/>
      <c r="Q81" s="22"/>
      <c r="R81" s="84"/>
      <c r="S81" s="147"/>
      <c r="T81" s="24" t="str">
        <f t="shared" si="1"/>
        <v/>
      </c>
      <c r="U81" s="22"/>
    </row>
    <row r="82" spans="1:21">
      <c r="A82" s="21">
        <f>รวม!A86</f>
        <v>0</v>
      </c>
      <c r="B82" s="21">
        <f>รวม!B86</f>
        <v>0</v>
      </c>
      <c r="C82" s="21">
        <f>รวม!C86</f>
        <v>0</v>
      </c>
      <c r="D82" s="21">
        <f>รวม!D86</f>
        <v>0</v>
      </c>
      <c r="E82" s="21">
        <f>รวม!E86</f>
        <v>0</v>
      </c>
      <c r="F82" s="21">
        <f>รวม!F86</f>
        <v>0</v>
      </c>
      <c r="G82" s="21">
        <f>รวม!G86</f>
        <v>0</v>
      </c>
      <c r="H82" s="22"/>
      <c r="I82" s="84"/>
      <c r="J82" s="145"/>
      <c r="K82" s="146"/>
      <c r="L82" s="147"/>
      <c r="M82" s="84"/>
      <c r="N82" s="84"/>
      <c r="O82" s="145"/>
      <c r="P82" s="23"/>
      <c r="Q82" s="22"/>
      <c r="R82" s="84"/>
      <c r="S82" s="147"/>
      <c r="T82" s="24" t="str">
        <f t="shared" si="1"/>
        <v/>
      </c>
      <c r="U82" s="22"/>
    </row>
    <row r="83" spans="1:21">
      <c r="A83" s="21">
        <f>รวม!A87</f>
        <v>0</v>
      </c>
      <c r="B83" s="21">
        <f>รวม!B87</f>
        <v>0</v>
      </c>
      <c r="C83" s="21">
        <f>รวม!C87</f>
        <v>0</v>
      </c>
      <c r="D83" s="21">
        <f>รวม!D87</f>
        <v>0</v>
      </c>
      <c r="E83" s="21">
        <f>รวม!E87</f>
        <v>0</v>
      </c>
      <c r="F83" s="21">
        <f>รวม!F87</f>
        <v>0</v>
      </c>
      <c r="G83" s="21">
        <f>รวม!G87</f>
        <v>0</v>
      </c>
      <c r="H83" s="22"/>
      <c r="I83" s="84"/>
      <c r="J83" s="145"/>
      <c r="K83" s="146"/>
      <c r="L83" s="147"/>
      <c r="M83" s="84"/>
      <c r="N83" s="84"/>
      <c r="O83" s="145"/>
      <c r="P83" s="23"/>
      <c r="Q83" s="22"/>
      <c r="R83" s="84"/>
      <c r="S83" s="147"/>
      <c r="T83" s="24" t="str">
        <f t="shared" si="1"/>
        <v/>
      </c>
      <c r="U83" s="22"/>
    </row>
    <row r="84" spans="1:21">
      <c r="A84" s="21">
        <f>รวม!A88</f>
        <v>0</v>
      </c>
      <c r="B84" s="21">
        <f>รวม!B88</f>
        <v>0</v>
      </c>
      <c r="C84" s="21">
        <f>รวม!C88</f>
        <v>0</v>
      </c>
      <c r="D84" s="21">
        <f>รวม!D88</f>
        <v>0</v>
      </c>
      <c r="E84" s="21">
        <f>รวม!E88</f>
        <v>0</v>
      </c>
      <c r="F84" s="21">
        <f>รวม!F88</f>
        <v>0</v>
      </c>
      <c r="G84" s="21">
        <f>รวม!G88</f>
        <v>0</v>
      </c>
      <c r="H84" s="22"/>
      <c r="I84" s="84"/>
      <c r="J84" s="145"/>
      <c r="K84" s="146"/>
      <c r="L84" s="147"/>
      <c r="M84" s="84"/>
      <c r="N84" s="84"/>
      <c r="O84" s="145"/>
      <c r="P84" s="23"/>
      <c r="Q84" s="22"/>
      <c r="R84" s="84"/>
      <c r="S84" s="147"/>
      <c r="T84" s="24" t="str">
        <f t="shared" si="1"/>
        <v/>
      </c>
      <c r="U84" s="22"/>
    </row>
    <row r="85" spans="1:21">
      <c r="A85" s="21">
        <f>รวม!A89</f>
        <v>0</v>
      </c>
      <c r="B85" s="21">
        <f>รวม!B89</f>
        <v>0</v>
      </c>
      <c r="C85" s="21">
        <f>รวม!C89</f>
        <v>0</v>
      </c>
      <c r="D85" s="21">
        <f>รวม!D89</f>
        <v>0</v>
      </c>
      <c r="E85" s="21">
        <f>รวม!E89</f>
        <v>0</v>
      </c>
      <c r="F85" s="21">
        <f>รวม!F89</f>
        <v>0</v>
      </c>
      <c r="G85" s="21">
        <f>รวม!G89</f>
        <v>0</v>
      </c>
      <c r="H85" s="22"/>
      <c r="I85" s="84"/>
      <c r="J85" s="145"/>
      <c r="K85" s="146"/>
      <c r="L85" s="147"/>
      <c r="M85" s="84"/>
      <c r="N85" s="84"/>
      <c r="O85" s="145"/>
      <c r="P85" s="23"/>
      <c r="Q85" s="22"/>
      <c r="R85" s="84"/>
      <c r="S85" s="147"/>
      <c r="T85" s="24" t="str">
        <f t="shared" si="1"/>
        <v/>
      </c>
      <c r="U85" s="22"/>
    </row>
    <row r="86" spans="1:21">
      <c r="A86" s="21">
        <f>รวม!A90</f>
        <v>0</v>
      </c>
      <c r="B86" s="21">
        <f>รวม!B90</f>
        <v>0</v>
      </c>
      <c r="C86" s="21">
        <f>รวม!C90</f>
        <v>0</v>
      </c>
      <c r="D86" s="21">
        <f>รวม!D90</f>
        <v>0</v>
      </c>
      <c r="E86" s="21">
        <f>รวม!E90</f>
        <v>0</v>
      </c>
      <c r="F86" s="21">
        <f>รวม!F90</f>
        <v>0</v>
      </c>
      <c r="G86" s="21">
        <f>รวม!G90</f>
        <v>0</v>
      </c>
      <c r="H86" s="22"/>
      <c r="I86" s="84"/>
      <c r="J86" s="145"/>
      <c r="K86" s="146"/>
      <c r="L86" s="147"/>
      <c r="M86" s="84"/>
      <c r="N86" s="84"/>
      <c r="O86" s="145"/>
      <c r="P86" s="23"/>
      <c r="Q86" s="22"/>
      <c r="R86" s="84"/>
      <c r="S86" s="147"/>
      <c r="T86" s="24" t="str">
        <f t="shared" si="1"/>
        <v/>
      </c>
      <c r="U86" s="22"/>
    </row>
    <row r="87" spans="1:21">
      <c r="A87" s="21">
        <f>รวม!A91</f>
        <v>0</v>
      </c>
      <c r="B87" s="21">
        <f>รวม!B91</f>
        <v>0</v>
      </c>
      <c r="C87" s="21">
        <f>รวม!C91</f>
        <v>0</v>
      </c>
      <c r="D87" s="21">
        <f>รวม!D91</f>
        <v>0</v>
      </c>
      <c r="E87" s="21">
        <f>รวม!E91</f>
        <v>0</v>
      </c>
      <c r="F87" s="21">
        <f>รวม!F91</f>
        <v>0</v>
      </c>
      <c r="G87" s="21">
        <f>รวม!G91</f>
        <v>0</v>
      </c>
      <c r="H87" s="22"/>
      <c r="I87" s="84"/>
      <c r="J87" s="145"/>
      <c r="K87" s="146"/>
      <c r="L87" s="147"/>
      <c r="M87" s="84"/>
      <c r="N87" s="84"/>
      <c r="O87" s="145"/>
      <c r="P87" s="23"/>
      <c r="Q87" s="22"/>
      <c r="R87" s="84"/>
      <c r="S87" s="147"/>
      <c r="T87" s="24" t="str">
        <f t="shared" si="1"/>
        <v/>
      </c>
      <c r="U87" s="22"/>
    </row>
    <row r="88" spans="1:21">
      <c r="A88" s="21">
        <f>รวม!A92</f>
        <v>0</v>
      </c>
      <c r="B88" s="21">
        <f>รวม!B92</f>
        <v>0</v>
      </c>
      <c r="C88" s="21">
        <f>รวม!C92</f>
        <v>0</v>
      </c>
      <c r="D88" s="21">
        <f>รวม!D92</f>
        <v>0</v>
      </c>
      <c r="E88" s="21">
        <f>รวม!E92</f>
        <v>0</v>
      </c>
      <c r="F88" s="21">
        <f>รวม!F92</f>
        <v>0</v>
      </c>
      <c r="G88" s="21">
        <f>รวม!G92</f>
        <v>0</v>
      </c>
      <c r="H88" s="22"/>
      <c r="I88" s="84"/>
      <c r="J88" s="145"/>
      <c r="K88" s="146"/>
      <c r="L88" s="147"/>
      <c r="M88" s="84"/>
      <c r="N88" s="84"/>
      <c r="O88" s="145"/>
      <c r="P88" s="23"/>
      <c r="Q88" s="22"/>
      <c r="R88" s="84"/>
      <c r="S88" s="147"/>
      <c r="T88" s="24" t="str">
        <f t="shared" si="1"/>
        <v/>
      </c>
      <c r="U88" s="22"/>
    </row>
    <row r="89" spans="1:21">
      <c r="A89" s="21">
        <f>รวม!A93</f>
        <v>0</v>
      </c>
      <c r="B89" s="21">
        <f>รวม!B93</f>
        <v>0</v>
      </c>
      <c r="C89" s="21">
        <f>รวม!C93</f>
        <v>0</v>
      </c>
      <c r="D89" s="21">
        <f>รวม!D93</f>
        <v>0</v>
      </c>
      <c r="E89" s="21">
        <f>รวม!E93</f>
        <v>0</v>
      </c>
      <c r="F89" s="21">
        <f>รวม!F93</f>
        <v>0</v>
      </c>
      <c r="G89" s="21">
        <f>รวม!G93</f>
        <v>0</v>
      </c>
      <c r="H89" s="22"/>
      <c r="I89" s="84"/>
      <c r="J89" s="145"/>
      <c r="K89" s="146"/>
      <c r="L89" s="147"/>
      <c r="M89" s="84"/>
      <c r="N89" s="84"/>
      <c r="O89" s="145"/>
      <c r="P89" s="23"/>
      <c r="Q89" s="22"/>
      <c r="R89" s="84"/>
      <c r="S89" s="147"/>
      <c r="T89" s="24" t="str">
        <f t="shared" si="1"/>
        <v/>
      </c>
      <c r="U89" s="22"/>
    </row>
    <row r="90" spans="1:21">
      <c r="A90" s="21">
        <f>รวม!A94</f>
        <v>0</v>
      </c>
      <c r="B90" s="21">
        <f>รวม!B94</f>
        <v>0</v>
      </c>
      <c r="C90" s="21">
        <f>รวม!C94</f>
        <v>0</v>
      </c>
      <c r="D90" s="21">
        <f>รวม!D94</f>
        <v>0</v>
      </c>
      <c r="E90" s="21">
        <f>รวม!E94</f>
        <v>0</v>
      </c>
      <c r="F90" s="21">
        <f>รวม!F94</f>
        <v>0</v>
      </c>
      <c r="G90" s="21">
        <f>รวม!G94</f>
        <v>0</v>
      </c>
      <c r="H90" s="22"/>
      <c r="I90" s="84"/>
      <c r="J90" s="145"/>
      <c r="K90" s="146"/>
      <c r="L90" s="147"/>
      <c r="M90" s="84"/>
      <c r="N90" s="84"/>
      <c r="O90" s="145"/>
      <c r="P90" s="23"/>
      <c r="Q90" s="22"/>
      <c r="R90" s="84"/>
      <c r="S90" s="147"/>
      <c r="T90" s="24" t="str">
        <f t="shared" si="1"/>
        <v/>
      </c>
      <c r="U90" s="22"/>
    </row>
    <row r="91" spans="1:21">
      <c r="A91" s="21">
        <f>รวม!A95</f>
        <v>0</v>
      </c>
      <c r="B91" s="21">
        <f>รวม!B95</f>
        <v>0</v>
      </c>
      <c r="C91" s="21">
        <f>รวม!C95</f>
        <v>0</v>
      </c>
      <c r="D91" s="21">
        <f>รวม!D95</f>
        <v>0</v>
      </c>
      <c r="E91" s="21">
        <f>รวม!E95</f>
        <v>0</v>
      </c>
      <c r="F91" s="21">
        <f>รวม!F95</f>
        <v>0</v>
      </c>
      <c r="G91" s="21">
        <f>รวม!G95</f>
        <v>0</v>
      </c>
      <c r="H91" s="22"/>
      <c r="I91" s="84"/>
      <c r="J91" s="145"/>
      <c r="K91" s="146"/>
      <c r="L91" s="147"/>
      <c r="M91" s="84"/>
      <c r="N91" s="84"/>
      <c r="O91" s="145"/>
      <c r="P91" s="23"/>
      <c r="Q91" s="22"/>
      <c r="R91" s="84"/>
      <c r="S91" s="147"/>
      <c r="T91" s="24" t="str">
        <f t="shared" si="1"/>
        <v/>
      </c>
      <c r="U91" s="22"/>
    </row>
    <row r="92" spans="1:21">
      <c r="A92" s="21">
        <f>รวม!A96</f>
        <v>0</v>
      </c>
      <c r="B92" s="21">
        <f>รวม!B96</f>
        <v>0</v>
      </c>
      <c r="C92" s="21">
        <f>รวม!C96</f>
        <v>0</v>
      </c>
      <c r="D92" s="21">
        <f>รวม!D96</f>
        <v>0</v>
      </c>
      <c r="E92" s="21">
        <f>รวม!E96</f>
        <v>0</v>
      </c>
      <c r="F92" s="21">
        <f>รวม!F96</f>
        <v>0</v>
      </c>
      <c r="G92" s="21">
        <f>รวม!G96</f>
        <v>0</v>
      </c>
      <c r="H92" s="22"/>
      <c r="I92" s="84"/>
      <c r="J92" s="145"/>
      <c r="K92" s="146"/>
      <c r="L92" s="147"/>
      <c r="M92" s="84"/>
      <c r="N92" s="84"/>
      <c r="O92" s="145"/>
      <c r="P92" s="23"/>
      <c r="Q92" s="22"/>
      <c r="R92" s="84"/>
      <c r="S92" s="147"/>
      <c r="T92" s="24" t="str">
        <f t="shared" si="1"/>
        <v/>
      </c>
      <c r="U92" s="22"/>
    </row>
    <row r="93" spans="1:21">
      <c r="A93" s="21">
        <f>รวม!A97</f>
        <v>0</v>
      </c>
      <c r="B93" s="21">
        <f>รวม!B97</f>
        <v>0</v>
      </c>
      <c r="C93" s="21">
        <f>รวม!C97</f>
        <v>0</v>
      </c>
      <c r="D93" s="21">
        <f>รวม!D97</f>
        <v>0</v>
      </c>
      <c r="E93" s="21">
        <f>รวม!E97</f>
        <v>0</v>
      </c>
      <c r="F93" s="21">
        <f>รวม!F97</f>
        <v>0</v>
      </c>
      <c r="G93" s="21">
        <f>รวม!G97</f>
        <v>0</v>
      </c>
      <c r="H93" s="22"/>
      <c r="I93" s="84"/>
      <c r="J93" s="145"/>
      <c r="K93" s="146"/>
      <c r="L93" s="147"/>
      <c r="M93" s="84"/>
      <c r="N93" s="84"/>
      <c r="O93" s="145"/>
      <c r="P93" s="23"/>
      <c r="Q93" s="22"/>
      <c r="R93" s="84"/>
      <c r="S93" s="147"/>
      <c r="T93" s="24" t="str">
        <f t="shared" si="1"/>
        <v/>
      </c>
      <c r="U93" s="22"/>
    </row>
    <row r="94" spans="1:21">
      <c r="A94" s="21">
        <f>รวม!A98</f>
        <v>0</v>
      </c>
      <c r="B94" s="21">
        <f>รวม!B98</f>
        <v>0</v>
      </c>
      <c r="C94" s="21">
        <f>รวม!C98</f>
        <v>0</v>
      </c>
      <c r="D94" s="21">
        <f>รวม!D98</f>
        <v>0</v>
      </c>
      <c r="E94" s="21">
        <f>รวม!E98</f>
        <v>0</v>
      </c>
      <c r="F94" s="21">
        <f>รวม!F98</f>
        <v>0</v>
      </c>
      <c r="G94" s="21">
        <f>รวม!G98</f>
        <v>0</v>
      </c>
      <c r="H94" s="22"/>
      <c r="I94" s="84"/>
      <c r="J94" s="145"/>
      <c r="K94" s="146"/>
      <c r="L94" s="147"/>
      <c r="M94" s="84"/>
      <c r="N94" s="84"/>
      <c r="O94" s="145"/>
      <c r="P94" s="23"/>
      <c r="Q94" s="22"/>
      <c r="R94" s="84"/>
      <c r="S94" s="147"/>
      <c r="T94" s="24" t="str">
        <f t="shared" si="1"/>
        <v/>
      </c>
      <c r="U94" s="22"/>
    </row>
    <row r="95" spans="1:21">
      <c r="A95" s="21">
        <f>รวม!A99</f>
        <v>0</v>
      </c>
      <c r="B95" s="21">
        <f>รวม!B99</f>
        <v>0</v>
      </c>
      <c r="C95" s="21">
        <f>รวม!C99</f>
        <v>0</v>
      </c>
      <c r="D95" s="21">
        <f>รวม!D99</f>
        <v>0</v>
      </c>
      <c r="E95" s="21">
        <f>รวม!E99</f>
        <v>0</v>
      </c>
      <c r="F95" s="21">
        <f>รวม!F99</f>
        <v>0</v>
      </c>
      <c r="G95" s="21">
        <f>รวม!G99</f>
        <v>0</v>
      </c>
      <c r="H95" s="22"/>
      <c r="I95" s="241"/>
      <c r="J95" s="242"/>
      <c r="K95" s="243"/>
      <c r="L95" s="244"/>
      <c r="M95" s="241"/>
      <c r="N95" s="241"/>
      <c r="O95" s="242"/>
      <c r="P95" s="245"/>
      <c r="Q95" s="246"/>
      <c r="R95" s="241"/>
      <c r="S95" s="244"/>
      <c r="T95" s="24" t="str">
        <f t="shared" si="1"/>
        <v/>
      </c>
      <c r="U95" s="22"/>
    </row>
    <row r="96" spans="1:21" ht="15" customHeight="1" thickBot="1">
      <c r="A96" s="196" t="s">
        <v>31</v>
      </c>
      <c r="B96" s="196"/>
      <c r="C96" s="196"/>
      <c r="D96" s="196"/>
      <c r="E96" s="196"/>
      <c r="F96" s="196"/>
      <c r="G96" s="197"/>
      <c r="H96" s="25"/>
      <c r="I96" s="85"/>
      <c r="J96" s="26"/>
      <c r="K96" s="27">
        <f>SUM(K8:K95)</f>
        <v>0</v>
      </c>
      <c r="L96" s="27">
        <f>SUM(L8:L95)</f>
        <v>0</v>
      </c>
      <c r="M96" s="128"/>
      <c r="N96" s="128"/>
      <c r="O96" s="27"/>
      <c r="P96" s="27">
        <f>SUM(P8:P95)</f>
        <v>0</v>
      </c>
      <c r="Q96" s="28"/>
      <c r="R96" s="86"/>
      <c r="S96" s="27">
        <f>SUM(S8:S95)</f>
        <v>0</v>
      </c>
      <c r="T96" s="88"/>
      <c r="U96" s="89"/>
    </row>
    <row r="97" ht="18" thickTop="1"/>
  </sheetData>
  <mergeCells count="23">
    <mergeCell ref="A96:G96"/>
    <mergeCell ref="A4:A6"/>
    <mergeCell ref="B4:B6"/>
    <mergeCell ref="C4:C6"/>
    <mergeCell ref="D4:D6"/>
    <mergeCell ref="E4:E6"/>
    <mergeCell ref="F4:F6"/>
    <mergeCell ref="H4:M4"/>
    <mergeCell ref="Q4:S4"/>
    <mergeCell ref="G4:G6"/>
    <mergeCell ref="O5:O6"/>
    <mergeCell ref="P5:P6"/>
    <mergeCell ref="Q5:Q6"/>
    <mergeCell ref="R5:R6"/>
    <mergeCell ref="N4:P4"/>
    <mergeCell ref="U4:U6"/>
    <mergeCell ref="H5:H6"/>
    <mergeCell ref="I5:I6"/>
    <mergeCell ref="J5:J6"/>
    <mergeCell ref="K5:L5"/>
    <mergeCell ref="M5:M6"/>
    <mergeCell ref="T4:T6"/>
    <mergeCell ref="S5:S6"/>
  </mergeCells>
  <printOptions horizontalCentered="1"/>
  <pageMargins left="0" right="0" top="0.47244094488188981" bottom="0.43307086614173229" header="0.31496062992125984" footer="0.31496062992125984"/>
  <pageSetup paperSize="9" scale="9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Y97"/>
  <sheetViews>
    <sheetView zoomScale="95" zoomScaleNormal="95" workbookViewId="0">
      <pane ySplit="9" topLeftCell="A25" activePane="bottomLeft" state="frozen"/>
      <selection pane="bottomLeft" activeCell="I8" sqref="I8:T95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5.28515625" style="2" customWidth="1"/>
    <col min="7" max="7" width="11.28515625" style="3" bestFit="1" customWidth="1"/>
    <col min="8" max="8" width="12.140625" style="3" customWidth="1"/>
    <col min="9" max="9" width="8.7109375" style="81" customWidth="1"/>
    <col min="10" max="10" width="9.5703125" style="5" bestFit="1" customWidth="1"/>
    <col min="11" max="12" width="12.28515625" style="5" customWidth="1"/>
    <col min="13" max="14" width="11.7109375" style="81" customWidth="1"/>
    <col min="15" max="15" width="17.7109375" style="30" customWidth="1"/>
    <col min="16" max="16" width="9.28515625" style="30" bestFit="1" customWidth="1"/>
    <col min="17" max="17" width="13" style="7" customWidth="1"/>
    <col min="18" max="18" width="8.85546875" style="87" customWidth="1"/>
    <col min="19" max="19" width="12.28515625" style="5" customWidth="1"/>
    <col min="20" max="20" width="13.5703125" style="5" customWidth="1"/>
    <col min="21" max="21" width="74.42578125" style="2" customWidth="1"/>
    <col min="22" max="260" width="9" style="2"/>
    <col min="261" max="261" width="19.85546875" style="2" bestFit="1" customWidth="1"/>
    <col min="262" max="262" width="13.42578125" style="2" bestFit="1" customWidth="1"/>
    <col min="263" max="263" width="14.85546875" style="2" bestFit="1" customWidth="1"/>
    <col min="264" max="264" width="22" style="2" customWidth="1"/>
    <col min="265" max="265" width="7.42578125" style="2" bestFit="1" customWidth="1"/>
    <col min="266" max="266" width="11.28515625" style="2" bestFit="1" customWidth="1"/>
    <col min="267" max="267" width="7.42578125" style="2" bestFit="1" customWidth="1"/>
    <col min="268" max="268" width="14.28515625" style="2" bestFit="1" customWidth="1"/>
    <col min="269" max="269" width="12" style="2" customWidth="1"/>
    <col min="270" max="270" width="0" style="2" hidden="1" customWidth="1"/>
    <col min="271" max="271" width="10.85546875" style="2" customWidth="1"/>
    <col min="272" max="272" width="10.28515625" style="2" customWidth="1"/>
    <col min="273" max="273" width="10.42578125" style="2" bestFit="1" customWidth="1"/>
    <col min="274" max="274" width="21.42578125" style="2" customWidth="1"/>
    <col min="275" max="275" width="9.85546875" style="2" customWidth="1"/>
    <col min="276" max="516" width="9" style="2"/>
    <col min="517" max="517" width="19.85546875" style="2" bestFit="1" customWidth="1"/>
    <col min="518" max="518" width="13.42578125" style="2" bestFit="1" customWidth="1"/>
    <col min="519" max="519" width="14.85546875" style="2" bestFit="1" customWidth="1"/>
    <col min="520" max="520" width="22" style="2" customWidth="1"/>
    <col min="521" max="521" width="7.42578125" style="2" bestFit="1" customWidth="1"/>
    <col min="522" max="522" width="11.28515625" style="2" bestFit="1" customWidth="1"/>
    <col min="523" max="523" width="7.42578125" style="2" bestFit="1" customWidth="1"/>
    <col min="524" max="524" width="14.28515625" style="2" bestFit="1" customWidth="1"/>
    <col min="525" max="525" width="12" style="2" customWidth="1"/>
    <col min="526" max="526" width="0" style="2" hidden="1" customWidth="1"/>
    <col min="527" max="527" width="10.85546875" style="2" customWidth="1"/>
    <col min="528" max="528" width="10.28515625" style="2" customWidth="1"/>
    <col min="529" max="529" width="10.42578125" style="2" bestFit="1" customWidth="1"/>
    <col min="530" max="530" width="21.42578125" style="2" customWidth="1"/>
    <col min="531" max="531" width="9.85546875" style="2" customWidth="1"/>
    <col min="532" max="772" width="9" style="2"/>
    <col min="773" max="773" width="19.85546875" style="2" bestFit="1" customWidth="1"/>
    <col min="774" max="774" width="13.42578125" style="2" bestFit="1" customWidth="1"/>
    <col min="775" max="775" width="14.85546875" style="2" bestFit="1" customWidth="1"/>
    <col min="776" max="776" width="22" style="2" customWidth="1"/>
    <col min="777" max="777" width="7.42578125" style="2" bestFit="1" customWidth="1"/>
    <col min="778" max="778" width="11.28515625" style="2" bestFit="1" customWidth="1"/>
    <col min="779" max="779" width="7.42578125" style="2" bestFit="1" customWidth="1"/>
    <col min="780" max="780" width="14.28515625" style="2" bestFit="1" customWidth="1"/>
    <col min="781" max="781" width="12" style="2" customWidth="1"/>
    <col min="782" max="782" width="0" style="2" hidden="1" customWidth="1"/>
    <col min="783" max="783" width="10.85546875" style="2" customWidth="1"/>
    <col min="784" max="784" width="10.28515625" style="2" customWidth="1"/>
    <col min="785" max="785" width="10.42578125" style="2" bestFit="1" customWidth="1"/>
    <col min="786" max="786" width="21.42578125" style="2" customWidth="1"/>
    <col min="787" max="787" width="9.85546875" style="2" customWidth="1"/>
    <col min="788" max="1028" width="9" style="2"/>
    <col min="1029" max="1029" width="19.85546875" style="2" bestFit="1" customWidth="1"/>
    <col min="1030" max="1030" width="13.42578125" style="2" bestFit="1" customWidth="1"/>
    <col min="1031" max="1031" width="14.85546875" style="2" bestFit="1" customWidth="1"/>
    <col min="1032" max="1032" width="22" style="2" customWidth="1"/>
    <col min="1033" max="1033" width="7.42578125" style="2" bestFit="1" customWidth="1"/>
    <col min="1034" max="1034" width="11.28515625" style="2" bestFit="1" customWidth="1"/>
    <col min="1035" max="1035" width="7.42578125" style="2" bestFit="1" customWidth="1"/>
    <col min="1036" max="1036" width="14.28515625" style="2" bestFit="1" customWidth="1"/>
    <col min="1037" max="1037" width="12" style="2" customWidth="1"/>
    <col min="1038" max="1038" width="0" style="2" hidden="1" customWidth="1"/>
    <col min="1039" max="1039" width="10.85546875" style="2" customWidth="1"/>
    <col min="1040" max="1040" width="10.28515625" style="2" customWidth="1"/>
    <col min="1041" max="1041" width="10.42578125" style="2" bestFit="1" customWidth="1"/>
    <col min="1042" max="1042" width="21.42578125" style="2" customWidth="1"/>
    <col min="1043" max="1043" width="9.85546875" style="2" customWidth="1"/>
    <col min="1044" max="1284" width="9" style="2"/>
    <col min="1285" max="1285" width="19.85546875" style="2" bestFit="1" customWidth="1"/>
    <col min="1286" max="1286" width="13.42578125" style="2" bestFit="1" customWidth="1"/>
    <col min="1287" max="1287" width="14.85546875" style="2" bestFit="1" customWidth="1"/>
    <col min="1288" max="1288" width="22" style="2" customWidth="1"/>
    <col min="1289" max="1289" width="7.42578125" style="2" bestFit="1" customWidth="1"/>
    <col min="1290" max="1290" width="11.28515625" style="2" bestFit="1" customWidth="1"/>
    <col min="1291" max="1291" width="7.42578125" style="2" bestFit="1" customWidth="1"/>
    <col min="1292" max="1292" width="14.28515625" style="2" bestFit="1" customWidth="1"/>
    <col min="1293" max="1293" width="12" style="2" customWidth="1"/>
    <col min="1294" max="1294" width="0" style="2" hidden="1" customWidth="1"/>
    <col min="1295" max="1295" width="10.85546875" style="2" customWidth="1"/>
    <col min="1296" max="1296" width="10.28515625" style="2" customWidth="1"/>
    <col min="1297" max="1297" width="10.42578125" style="2" bestFit="1" customWidth="1"/>
    <col min="1298" max="1298" width="21.42578125" style="2" customWidth="1"/>
    <col min="1299" max="1299" width="9.85546875" style="2" customWidth="1"/>
    <col min="1300" max="1540" width="9" style="2"/>
    <col min="1541" max="1541" width="19.85546875" style="2" bestFit="1" customWidth="1"/>
    <col min="1542" max="1542" width="13.42578125" style="2" bestFit="1" customWidth="1"/>
    <col min="1543" max="1543" width="14.85546875" style="2" bestFit="1" customWidth="1"/>
    <col min="1544" max="1544" width="22" style="2" customWidth="1"/>
    <col min="1545" max="1545" width="7.42578125" style="2" bestFit="1" customWidth="1"/>
    <col min="1546" max="1546" width="11.28515625" style="2" bestFit="1" customWidth="1"/>
    <col min="1547" max="1547" width="7.42578125" style="2" bestFit="1" customWidth="1"/>
    <col min="1548" max="1548" width="14.28515625" style="2" bestFit="1" customWidth="1"/>
    <col min="1549" max="1549" width="12" style="2" customWidth="1"/>
    <col min="1550" max="1550" width="0" style="2" hidden="1" customWidth="1"/>
    <col min="1551" max="1551" width="10.85546875" style="2" customWidth="1"/>
    <col min="1552" max="1552" width="10.28515625" style="2" customWidth="1"/>
    <col min="1553" max="1553" width="10.42578125" style="2" bestFit="1" customWidth="1"/>
    <col min="1554" max="1554" width="21.42578125" style="2" customWidth="1"/>
    <col min="1555" max="1555" width="9.85546875" style="2" customWidth="1"/>
    <col min="1556" max="1796" width="9" style="2"/>
    <col min="1797" max="1797" width="19.85546875" style="2" bestFit="1" customWidth="1"/>
    <col min="1798" max="1798" width="13.42578125" style="2" bestFit="1" customWidth="1"/>
    <col min="1799" max="1799" width="14.85546875" style="2" bestFit="1" customWidth="1"/>
    <col min="1800" max="1800" width="22" style="2" customWidth="1"/>
    <col min="1801" max="1801" width="7.42578125" style="2" bestFit="1" customWidth="1"/>
    <col min="1802" max="1802" width="11.28515625" style="2" bestFit="1" customWidth="1"/>
    <col min="1803" max="1803" width="7.42578125" style="2" bestFit="1" customWidth="1"/>
    <col min="1804" max="1804" width="14.28515625" style="2" bestFit="1" customWidth="1"/>
    <col min="1805" max="1805" width="12" style="2" customWidth="1"/>
    <col min="1806" max="1806" width="0" style="2" hidden="1" customWidth="1"/>
    <col min="1807" max="1807" width="10.85546875" style="2" customWidth="1"/>
    <col min="1808" max="1808" width="10.28515625" style="2" customWidth="1"/>
    <col min="1809" max="1809" width="10.42578125" style="2" bestFit="1" customWidth="1"/>
    <col min="1810" max="1810" width="21.42578125" style="2" customWidth="1"/>
    <col min="1811" max="1811" width="9.85546875" style="2" customWidth="1"/>
    <col min="1812" max="2052" width="9" style="2"/>
    <col min="2053" max="2053" width="19.85546875" style="2" bestFit="1" customWidth="1"/>
    <col min="2054" max="2054" width="13.42578125" style="2" bestFit="1" customWidth="1"/>
    <col min="2055" max="2055" width="14.85546875" style="2" bestFit="1" customWidth="1"/>
    <col min="2056" max="2056" width="22" style="2" customWidth="1"/>
    <col min="2057" max="2057" width="7.42578125" style="2" bestFit="1" customWidth="1"/>
    <col min="2058" max="2058" width="11.28515625" style="2" bestFit="1" customWidth="1"/>
    <col min="2059" max="2059" width="7.42578125" style="2" bestFit="1" customWidth="1"/>
    <col min="2060" max="2060" width="14.28515625" style="2" bestFit="1" customWidth="1"/>
    <col min="2061" max="2061" width="12" style="2" customWidth="1"/>
    <col min="2062" max="2062" width="0" style="2" hidden="1" customWidth="1"/>
    <col min="2063" max="2063" width="10.85546875" style="2" customWidth="1"/>
    <col min="2064" max="2064" width="10.28515625" style="2" customWidth="1"/>
    <col min="2065" max="2065" width="10.42578125" style="2" bestFit="1" customWidth="1"/>
    <col min="2066" max="2066" width="21.42578125" style="2" customWidth="1"/>
    <col min="2067" max="2067" width="9.85546875" style="2" customWidth="1"/>
    <col min="2068" max="2308" width="9" style="2"/>
    <col min="2309" max="2309" width="19.85546875" style="2" bestFit="1" customWidth="1"/>
    <col min="2310" max="2310" width="13.42578125" style="2" bestFit="1" customWidth="1"/>
    <col min="2311" max="2311" width="14.85546875" style="2" bestFit="1" customWidth="1"/>
    <col min="2312" max="2312" width="22" style="2" customWidth="1"/>
    <col min="2313" max="2313" width="7.42578125" style="2" bestFit="1" customWidth="1"/>
    <col min="2314" max="2314" width="11.28515625" style="2" bestFit="1" customWidth="1"/>
    <col min="2315" max="2315" width="7.42578125" style="2" bestFit="1" customWidth="1"/>
    <col min="2316" max="2316" width="14.28515625" style="2" bestFit="1" customWidth="1"/>
    <col min="2317" max="2317" width="12" style="2" customWidth="1"/>
    <col min="2318" max="2318" width="0" style="2" hidden="1" customWidth="1"/>
    <col min="2319" max="2319" width="10.85546875" style="2" customWidth="1"/>
    <col min="2320" max="2320" width="10.28515625" style="2" customWidth="1"/>
    <col min="2321" max="2321" width="10.42578125" style="2" bestFit="1" customWidth="1"/>
    <col min="2322" max="2322" width="21.42578125" style="2" customWidth="1"/>
    <col min="2323" max="2323" width="9.85546875" style="2" customWidth="1"/>
    <col min="2324" max="2564" width="9" style="2"/>
    <col min="2565" max="2565" width="19.85546875" style="2" bestFit="1" customWidth="1"/>
    <col min="2566" max="2566" width="13.42578125" style="2" bestFit="1" customWidth="1"/>
    <col min="2567" max="2567" width="14.85546875" style="2" bestFit="1" customWidth="1"/>
    <col min="2568" max="2568" width="22" style="2" customWidth="1"/>
    <col min="2569" max="2569" width="7.42578125" style="2" bestFit="1" customWidth="1"/>
    <col min="2570" max="2570" width="11.28515625" style="2" bestFit="1" customWidth="1"/>
    <col min="2571" max="2571" width="7.42578125" style="2" bestFit="1" customWidth="1"/>
    <col min="2572" max="2572" width="14.28515625" style="2" bestFit="1" customWidth="1"/>
    <col min="2573" max="2573" width="12" style="2" customWidth="1"/>
    <col min="2574" max="2574" width="0" style="2" hidden="1" customWidth="1"/>
    <col min="2575" max="2575" width="10.85546875" style="2" customWidth="1"/>
    <col min="2576" max="2576" width="10.28515625" style="2" customWidth="1"/>
    <col min="2577" max="2577" width="10.42578125" style="2" bestFit="1" customWidth="1"/>
    <col min="2578" max="2578" width="21.42578125" style="2" customWidth="1"/>
    <col min="2579" max="2579" width="9.85546875" style="2" customWidth="1"/>
    <col min="2580" max="2820" width="9" style="2"/>
    <col min="2821" max="2821" width="19.85546875" style="2" bestFit="1" customWidth="1"/>
    <col min="2822" max="2822" width="13.42578125" style="2" bestFit="1" customWidth="1"/>
    <col min="2823" max="2823" width="14.85546875" style="2" bestFit="1" customWidth="1"/>
    <col min="2824" max="2824" width="22" style="2" customWidth="1"/>
    <col min="2825" max="2825" width="7.42578125" style="2" bestFit="1" customWidth="1"/>
    <col min="2826" max="2826" width="11.28515625" style="2" bestFit="1" customWidth="1"/>
    <col min="2827" max="2827" width="7.42578125" style="2" bestFit="1" customWidth="1"/>
    <col min="2828" max="2828" width="14.28515625" style="2" bestFit="1" customWidth="1"/>
    <col min="2829" max="2829" width="12" style="2" customWidth="1"/>
    <col min="2830" max="2830" width="0" style="2" hidden="1" customWidth="1"/>
    <col min="2831" max="2831" width="10.85546875" style="2" customWidth="1"/>
    <col min="2832" max="2832" width="10.28515625" style="2" customWidth="1"/>
    <col min="2833" max="2833" width="10.42578125" style="2" bestFit="1" customWidth="1"/>
    <col min="2834" max="2834" width="21.42578125" style="2" customWidth="1"/>
    <col min="2835" max="2835" width="9.85546875" style="2" customWidth="1"/>
    <col min="2836" max="3076" width="9" style="2"/>
    <col min="3077" max="3077" width="19.85546875" style="2" bestFit="1" customWidth="1"/>
    <col min="3078" max="3078" width="13.42578125" style="2" bestFit="1" customWidth="1"/>
    <col min="3079" max="3079" width="14.85546875" style="2" bestFit="1" customWidth="1"/>
    <col min="3080" max="3080" width="22" style="2" customWidth="1"/>
    <col min="3081" max="3081" width="7.42578125" style="2" bestFit="1" customWidth="1"/>
    <col min="3082" max="3082" width="11.28515625" style="2" bestFit="1" customWidth="1"/>
    <col min="3083" max="3083" width="7.42578125" style="2" bestFit="1" customWidth="1"/>
    <col min="3084" max="3084" width="14.28515625" style="2" bestFit="1" customWidth="1"/>
    <col min="3085" max="3085" width="12" style="2" customWidth="1"/>
    <col min="3086" max="3086" width="0" style="2" hidden="1" customWidth="1"/>
    <col min="3087" max="3087" width="10.85546875" style="2" customWidth="1"/>
    <col min="3088" max="3088" width="10.28515625" style="2" customWidth="1"/>
    <col min="3089" max="3089" width="10.42578125" style="2" bestFit="1" customWidth="1"/>
    <col min="3090" max="3090" width="21.42578125" style="2" customWidth="1"/>
    <col min="3091" max="3091" width="9.85546875" style="2" customWidth="1"/>
    <col min="3092" max="3332" width="9" style="2"/>
    <col min="3333" max="3333" width="19.85546875" style="2" bestFit="1" customWidth="1"/>
    <col min="3334" max="3334" width="13.42578125" style="2" bestFit="1" customWidth="1"/>
    <col min="3335" max="3335" width="14.85546875" style="2" bestFit="1" customWidth="1"/>
    <col min="3336" max="3336" width="22" style="2" customWidth="1"/>
    <col min="3337" max="3337" width="7.42578125" style="2" bestFit="1" customWidth="1"/>
    <col min="3338" max="3338" width="11.28515625" style="2" bestFit="1" customWidth="1"/>
    <col min="3339" max="3339" width="7.42578125" style="2" bestFit="1" customWidth="1"/>
    <col min="3340" max="3340" width="14.28515625" style="2" bestFit="1" customWidth="1"/>
    <col min="3341" max="3341" width="12" style="2" customWidth="1"/>
    <col min="3342" max="3342" width="0" style="2" hidden="1" customWidth="1"/>
    <col min="3343" max="3343" width="10.85546875" style="2" customWidth="1"/>
    <col min="3344" max="3344" width="10.28515625" style="2" customWidth="1"/>
    <col min="3345" max="3345" width="10.42578125" style="2" bestFit="1" customWidth="1"/>
    <col min="3346" max="3346" width="21.42578125" style="2" customWidth="1"/>
    <col min="3347" max="3347" width="9.85546875" style="2" customWidth="1"/>
    <col min="3348" max="3588" width="9" style="2"/>
    <col min="3589" max="3589" width="19.85546875" style="2" bestFit="1" customWidth="1"/>
    <col min="3590" max="3590" width="13.42578125" style="2" bestFit="1" customWidth="1"/>
    <col min="3591" max="3591" width="14.85546875" style="2" bestFit="1" customWidth="1"/>
    <col min="3592" max="3592" width="22" style="2" customWidth="1"/>
    <col min="3593" max="3593" width="7.42578125" style="2" bestFit="1" customWidth="1"/>
    <col min="3594" max="3594" width="11.28515625" style="2" bestFit="1" customWidth="1"/>
    <col min="3595" max="3595" width="7.42578125" style="2" bestFit="1" customWidth="1"/>
    <col min="3596" max="3596" width="14.28515625" style="2" bestFit="1" customWidth="1"/>
    <col min="3597" max="3597" width="12" style="2" customWidth="1"/>
    <col min="3598" max="3598" width="0" style="2" hidden="1" customWidth="1"/>
    <col min="3599" max="3599" width="10.85546875" style="2" customWidth="1"/>
    <col min="3600" max="3600" width="10.28515625" style="2" customWidth="1"/>
    <col min="3601" max="3601" width="10.42578125" style="2" bestFit="1" customWidth="1"/>
    <col min="3602" max="3602" width="21.42578125" style="2" customWidth="1"/>
    <col min="3603" max="3603" width="9.85546875" style="2" customWidth="1"/>
    <col min="3604" max="3844" width="9" style="2"/>
    <col min="3845" max="3845" width="19.85546875" style="2" bestFit="1" customWidth="1"/>
    <col min="3846" max="3846" width="13.42578125" style="2" bestFit="1" customWidth="1"/>
    <col min="3847" max="3847" width="14.85546875" style="2" bestFit="1" customWidth="1"/>
    <col min="3848" max="3848" width="22" style="2" customWidth="1"/>
    <col min="3849" max="3849" width="7.42578125" style="2" bestFit="1" customWidth="1"/>
    <col min="3850" max="3850" width="11.28515625" style="2" bestFit="1" customWidth="1"/>
    <col min="3851" max="3851" width="7.42578125" style="2" bestFit="1" customWidth="1"/>
    <col min="3852" max="3852" width="14.28515625" style="2" bestFit="1" customWidth="1"/>
    <col min="3853" max="3853" width="12" style="2" customWidth="1"/>
    <col min="3854" max="3854" width="0" style="2" hidden="1" customWidth="1"/>
    <col min="3855" max="3855" width="10.85546875" style="2" customWidth="1"/>
    <col min="3856" max="3856" width="10.28515625" style="2" customWidth="1"/>
    <col min="3857" max="3857" width="10.42578125" style="2" bestFit="1" customWidth="1"/>
    <col min="3858" max="3858" width="21.42578125" style="2" customWidth="1"/>
    <col min="3859" max="3859" width="9.85546875" style="2" customWidth="1"/>
    <col min="3860" max="4100" width="9" style="2"/>
    <col min="4101" max="4101" width="19.85546875" style="2" bestFit="1" customWidth="1"/>
    <col min="4102" max="4102" width="13.42578125" style="2" bestFit="1" customWidth="1"/>
    <col min="4103" max="4103" width="14.85546875" style="2" bestFit="1" customWidth="1"/>
    <col min="4104" max="4104" width="22" style="2" customWidth="1"/>
    <col min="4105" max="4105" width="7.42578125" style="2" bestFit="1" customWidth="1"/>
    <col min="4106" max="4106" width="11.28515625" style="2" bestFit="1" customWidth="1"/>
    <col min="4107" max="4107" width="7.42578125" style="2" bestFit="1" customWidth="1"/>
    <col min="4108" max="4108" width="14.28515625" style="2" bestFit="1" customWidth="1"/>
    <col min="4109" max="4109" width="12" style="2" customWidth="1"/>
    <col min="4110" max="4110" width="0" style="2" hidden="1" customWidth="1"/>
    <col min="4111" max="4111" width="10.85546875" style="2" customWidth="1"/>
    <col min="4112" max="4112" width="10.28515625" style="2" customWidth="1"/>
    <col min="4113" max="4113" width="10.42578125" style="2" bestFit="1" customWidth="1"/>
    <col min="4114" max="4114" width="21.42578125" style="2" customWidth="1"/>
    <col min="4115" max="4115" width="9.85546875" style="2" customWidth="1"/>
    <col min="4116" max="4356" width="9" style="2"/>
    <col min="4357" max="4357" width="19.85546875" style="2" bestFit="1" customWidth="1"/>
    <col min="4358" max="4358" width="13.42578125" style="2" bestFit="1" customWidth="1"/>
    <col min="4359" max="4359" width="14.85546875" style="2" bestFit="1" customWidth="1"/>
    <col min="4360" max="4360" width="22" style="2" customWidth="1"/>
    <col min="4361" max="4361" width="7.42578125" style="2" bestFit="1" customWidth="1"/>
    <col min="4362" max="4362" width="11.28515625" style="2" bestFit="1" customWidth="1"/>
    <col min="4363" max="4363" width="7.42578125" style="2" bestFit="1" customWidth="1"/>
    <col min="4364" max="4364" width="14.28515625" style="2" bestFit="1" customWidth="1"/>
    <col min="4365" max="4365" width="12" style="2" customWidth="1"/>
    <col min="4366" max="4366" width="0" style="2" hidden="1" customWidth="1"/>
    <col min="4367" max="4367" width="10.85546875" style="2" customWidth="1"/>
    <col min="4368" max="4368" width="10.28515625" style="2" customWidth="1"/>
    <col min="4369" max="4369" width="10.42578125" style="2" bestFit="1" customWidth="1"/>
    <col min="4370" max="4370" width="21.42578125" style="2" customWidth="1"/>
    <col min="4371" max="4371" width="9.85546875" style="2" customWidth="1"/>
    <col min="4372" max="4612" width="9" style="2"/>
    <col min="4613" max="4613" width="19.85546875" style="2" bestFit="1" customWidth="1"/>
    <col min="4614" max="4614" width="13.42578125" style="2" bestFit="1" customWidth="1"/>
    <col min="4615" max="4615" width="14.85546875" style="2" bestFit="1" customWidth="1"/>
    <col min="4616" max="4616" width="22" style="2" customWidth="1"/>
    <col min="4617" max="4617" width="7.42578125" style="2" bestFit="1" customWidth="1"/>
    <col min="4618" max="4618" width="11.28515625" style="2" bestFit="1" customWidth="1"/>
    <col min="4619" max="4619" width="7.42578125" style="2" bestFit="1" customWidth="1"/>
    <col min="4620" max="4620" width="14.28515625" style="2" bestFit="1" customWidth="1"/>
    <col min="4621" max="4621" width="12" style="2" customWidth="1"/>
    <col min="4622" max="4622" width="0" style="2" hidden="1" customWidth="1"/>
    <col min="4623" max="4623" width="10.85546875" style="2" customWidth="1"/>
    <col min="4624" max="4624" width="10.28515625" style="2" customWidth="1"/>
    <col min="4625" max="4625" width="10.42578125" style="2" bestFit="1" customWidth="1"/>
    <col min="4626" max="4626" width="21.42578125" style="2" customWidth="1"/>
    <col min="4627" max="4627" width="9.85546875" style="2" customWidth="1"/>
    <col min="4628" max="4868" width="9" style="2"/>
    <col min="4869" max="4869" width="19.85546875" style="2" bestFit="1" customWidth="1"/>
    <col min="4870" max="4870" width="13.42578125" style="2" bestFit="1" customWidth="1"/>
    <col min="4871" max="4871" width="14.85546875" style="2" bestFit="1" customWidth="1"/>
    <col min="4872" max="4872" width="22" style="2" customWidth="1"/>
    <col min="4873" max="4873" width="7.42578125" style="2" bestFit="1" customWidth="1"/>
    <col min="4874" max="4874" width="11.28515625" style="2" bestFit="1" customWidth="1"/>
    <col min="4875" max="4875" width="7.42578125" style="2" bestFit="1" customWidth="1"/>
    <col min="4876" max="4876" width="14.28515625" style="2" bestFit="1" customWidth="1"/>
    <col min="4877" max="4877" width="12" style="2" customWidth="1"/>
    <col min="4878" max="4878" width="0" style="2" hidden="1" customWidth="1"/>
    <col min="4879" max="4879" width="10.85546875" style="2" customWidth="1"/>
    <col min="4880" max="4880" width="10.28515625" style="2" customWidth="1"/>
    <col min="4881" max="4881" width="10.42578125" style="2" bestFit="1" customWidth="1"/>
    <col min="4882" max="4882" width="21.42578125" style="2" customWidth="1"/>
    <col min="4883" max="4883" width="9.85546875" style="2" customWidth="1"/>
    <col min="4884" max="5124" width="9" style="2"/>
    <col min="5125" max="5125" width="19.85546875" style="2" bestFit="1" customWidth="1"/>
    <col min="5126" max="5126" width="13.42578125" style="2" bestFit="1" customWidth="1"/>
    <col min="5127" max="5127" width="14.85546875" style="2" bestFit="1" customWidth="1"/>
    <col min="5128" max="5128" width="22" style="2" customWidth="1"/>
    <col min="5129" max="5129" width="7.42578125" style="2" bestFit="1" customWidth="1"/>
    <col min="5130" max="5130" width="11.28515625" style="2" bestFit="1" customWidth="1"/>
    <col min="5131" max="5131" width="7.42578125" style="2" bestFit="1" customWidth="1"/>
    <col min="5132" max="5132" width="14.28515625" style="2" bestFit="1" customWidth="1"/>
    <col min="5133" max="5133" width="12" style="2" customWidth="1"/>
    <col min="5134" max="5134" width="0" style="2" hidden="1" customWidth="1"/>
    <col min="5135" max="5135" width="10.85546875" style="2" customWidth="1"/>
    <col min="5136" max="5136" width="10.28515625" style="2" customWidth="1"/>
    <col min="5137" max="5137" width="10.42578125" style="2" bestFit="1" customWidth="1"/>
    <col min="5138" max="5138" width="21.42578125" style="2" customWidth="1"/>
    <col min="5139" max="5139" width="9.85546875" style="2" customWidth="1"/>
    <col min="5140" max="5380" width="9" style="2"/>
    <col min="5381" max="5381" width="19.85546875" style="2" bestFit="1" customWidth="1"/>
    <col min="5382" max="5382" width="13.42578125" style="2" bestFit="1" customWidth="1"/>
    <col min="5383" max="5383" width="14.85546875" style="2" bestFit="1" customWidth="1"/>
    <col min="5384" max="5384" width="22" style="2" customWidth="1"/>
    <col min="5385" max="5385" width="7.42578125" style="2" bestFit="1" customWidth="1"/>
    <col min="5386" max="5386" width="11.28515625" style="2" bestFit="1" customWidth="1"/>
    <col min="5387" max="5387" width="7.42578125" style="2" bestFit="1" customWidth="1"/>
    <col min="5388" max="5388" width="14.28515625" style="2" bestFit="1" customWidth="1"/>
    <col min="5389" max="5389" width="12" style="2" customWidth="1"/>
    <col min="5390" max="5390" width="0" style="2" hidden="1" customWidth="1"/>
    <col min="5391" max="5391" width="10.85546875" style="2" customWidth="1"/>
    <col min="5392" max="5392" width="10.28515625" style="2" customWidth="1"/>
    <col min="5393" max="5393" width="10.42578125" style="2" bestFit="1" customWidth="1"/>
    <col min="5394" max="5394" width="21.42578125" style="2" customWidth="1"/>
    <col min="5395" max="5395" width="9.85546875" style="2" customWidth="1"/>
    <col min="5396" max="5636" width="9" style="2"/>
    <col min="5637" max="5637" width="19.85546875" style="2" bestFit="1" customWidth="1"/>
    <col min="5638" max="5638" width="13.42578125" style="2" bestFit="1" customWidth="1"/>
    <col min="5639" max="5639" width="14.85546875" style="2" bestFit="1" customWidth="1"/>
    <col min="5640" max="5640" width="22" style="2" customWidth="1"/>
    <col min="5641" max="5641" width="7.42578125" style="2" bestFit="1" customWidth="1"/>
    <col min="5642" max="5642" width="11.28515625" style="2" bestFit="1" customWidth="1"/>
    <col min="5643" max="5643" width="7.42578125" style="2" bestFit="1" customWidth="1"/>
    <col min="5644" max="5644" width="14.28515625" style="2" bestFit="1" customWidth="1"/>
    <col min="5645" max="5645" width="12" style="2" customWidth="1"/>
    <col min="5646" max="5646" width="0" style="2" hidden="1" customWidth="1"/>
    <col min="5647" max="5647" width="10.85546875" style="2" customWidth="1"/>
    <col min="5648" max="5648" width="10.28515625" style="2" customWidth="1"/>
    <col min="5649" max="5649" width="10.42578125" style="2" bestFit="1" customWidth="1"/>
    <col min="5650" max="5650" width="21.42578125" style="2" customWidth="1"/>
    <col min="5651" max="5651" width="9.85546875" style="2" customWidth="1"/>
    <col min="5652" max="5892" width="9" style="2"/>
    <col min="5893" max="5893" width="19.85546875" style="2" bestFit="1" customWidth="1"/>
    <col min="5894" max="5894" width="13.42578125" style="2" bestFit="1" customWidth="1"/>
    <col min="5895" max="5895" width="14.85546875" style="2" bestFit="1" customWidth="1"/>
    <col min="5896" max="5896" width="22" style="2" customWidth="1"/>
    <col min="5897" max="5897" width="7.42578125" style="2" bestFit="1" customWidth="1"/>
    <col min="5898" max="5898" width="11.28515625" style="2" bestFit="1" customWidth="1"/>
    <col min="5899" max="5899" width="7.42578125" style="2" bestFit="1" customWidth="1"/>
    <col min="5900" max="5900" width="14.28515625" style="2" bestFit="1" customWidth="1"/>
    <col min="5901" max="5901" width="12" style="2" customWidth="1"/>
    <col min="5902" max="5902" width="0" style="2" hidden="1" customWidth="1"/>
    <col min="5903" max="5903" width="10.85546875" style="2" customWidth="1"/>
    <col min="5904" max="5904" width="10.28515625" style="2" customWidth="1"/>
    <col min="5905" max="5905" width="10.42578125" style="2" bestFit="1" customWidth="1"/>
    <col min="5906" max="5906" width="21.42578125" style="2" customWidth="1"/>
    <col min="5907" max="5907" width="9.85546875" style="2" customWidth="1"/>
    <col min="5908" max="6148" width="9" style="2"/>
    <col min="6149" max="6149" width="19.85546875" style="2" bestFit="1" customWidth="1"/>
    <col min="6150" max="6150" width="13.42578125" style="2" bestFit="1" customWidth="1"/>
    <col min="6151" max="6151" width="14.85546875" style="2" bestFit="1" customWidth="1"/>
    <col min="6152" max="6152" width="22" style="2" customWidth="1"/>
    <col min="6153" max="6153" width="7.42578125" style="2" bestFit="1" customWidth="1"/>
    <col min="6154" max="6154" width="11.28515625" style="2" bestFit="1" customWidth="1"/>
    <col min="6155" max="6155" width="7.42578125" style="2" bestFit="1" customWidth="1"/>
    <col min="6156" max="6156" width="14.28515625" style="2" bestFit="1" customWidth="1"/>
    <col min="6157" max="6157" width="12" style="2" customWidth="1"/>
    <col min="6158" max="6158" width="0" style="2" hidden="1" customWidth="1"/>
    <col min="6159" max="6159" width="10.85546875" style="2" customWidth="1"/>
    <col min="6160" max="6160" width="10.28515625" style="2" customWidth="1"/>
    <col min="6161" max="6161" width="10.42578125" style="2" bestFit="1" customWidth="1"/>
    <col min="6162" max="6162" width="21.42578125" style="2" customWidth="1"/>
    <col min="6163" max="6163" width="9.85546875" style="2" customWidth="1"/>
    <col min="6164" max="6404" width="9" style="2"/>
    <col min="6405" max="6405" width="19.85546875" style="2" bestFit="1" customWidth="1"/>
    <col min="6406" max="6406" width="13.42578125" style="2" bestFit="1" customWidth="1"/>
    <col min="6407" max="6407" width="14.85546875" style="2" bestFit="1" customWidth="1"/>
    <col min="6408" max="6408" width="22" style="2" customWidth="1"/>
    <col min="6409" max="6409" width="7.42578125" style="2" bestFit="1" customWidth="1"/>
    <col min="6410" max="6410" width="11.28515625" style="2" bestFit="1" customWidth="1"/>
    <col min="6411" max="6411" width="7.42578125" style="2" bestFit="1" customWidth="1"/>
    <col min="6412" max="6412" width="14.28515625" style="2" bestFit="1" customWidth="1"/>
    <col min="6413" max="6413" width="12" style="2" customWidth="1"/>
    <col min="6414" max="6414" width="0" style="2" hidden="1" customWidth="1"/>
    <col min="6415" max="6415" width="10.85546875" style="2" customWidth="1"/>
    <col min="6416" max="6416" width="10.28515625" style="2" customWidth="1"/>
    <col min="6417" max="6417" width="10.42578125" style="2" bestFit="1" customWidth="1"/>
    <col min="6418" max="6418" width="21.42578125" style="2" customWidth="1"/>
    <col min="6419" max="6419" width="9.85546875" style="2" customWidth="1"/>
    <col min="6420" max="6660" width="9" style="2"/>
    <col min="6661" max="6661" width="19.85546875" style="2" bestFit="1" customWidth="1"/>
    <col min="6662" max="6662" width="13.42578125" style="2" bestFit="1" customWidth="1"/>
    <col min="6663" max="6663" width="14.85546875" style="2" bestFit="1" customWidth="1"/>
    <col min="6664" max="6664" width="22" style="2" customWidth="1"/>
    <col min="6665" max="6665" width="7.42578125" style="2" bestFit="1" customWidth="1"/>
    <col min="6666" max="6666" width="11.28515625" style="2" bestFit="1" customWidth="1"/>
    <col min="6667" max="6667" width="7.42578125" style="2" bestFit="1" customWidth="1"/>
    <col min="6668" max="6668" width="14.28515625" style="2" bestFit="1" customWidth="1"/>
    <col min="6669" max="6669" width="12" style="2" customWidth="1"/>
    <col min="6670" max="6670" width="0" style="2" hidden="1" customWidth="1"/>
    <col min="6671" max="6671" width="10.85546875" style="2" customWidth="1"/>
    <col min="6672" max="6672" width="10.28515625" style="2" customWidth="1"/>
    <col min="6673" max="6673" width="10.42578125" style="2" bestFit="1" customWidth="1"/>
    <col min="6674" max="6674" width="21.42578125" style="2" customWidth="1"/>
    <col min="6675" max="6675" width="9.85546875" style="2" customWidth="1"/>
    <col min="6676" max="6916" width="9" style="2"/>
    <col min="6917" max="6917" width="19.85546875" style="2" bestFit="1" customWidth="1"/>
    <col min="6918" max="6918" width="13.42578125" style="2" bestFit="1" customWidth="1"/>
    <col min="6919" max="6919" width="14.85546875" style="2" bestFit="1" customWidth="1"/>
    <col min="6920" max="6920" width="22" style="2" customWidth="1"/>
    <col min="6921" max="6921" width="7.42578125" style="2" bestFit="1" customWidth="1"/>
    <col min="6922" max="6922" width="11.28515625" style="2" bestFit="1" customWidth="1"/>
    <col min="6923" max="6923" width="7.42578125" style="2" bestFit="1" customWidth="1"/>
    <col min="6924" max="6924" width="14.28515625" style="2" bestFit="1" customWidth="1"/>
    <col min="6925" max="6925" width="12" style="2" customWidth="1"/>
    <col min="6926" max="6926" width="0" style="2" hidden="1" customWidth="1"/>
    <col min="6927" max="6927" width="10.85546875" style="2" customWidth="1"/>
    <col min="6928" max="6928" width="10.28515625" style="2" customWidth="1"/>
    <col min="6929" max="6929" width="10.42578125" style="2" bestFit="1" customWidth="1"/>
    <col min="6930" max="6930" width="21.42578125" style="2" customWidth="1"/>
    <col min="6931" max="6931" width="9.85546875" style="2" customWidth="1"/>
    <col min="6932" max="7172" width="9" style="2"/>
    <col min="7173" max="7173" width="19.85546875" style="2" bestFit="1" customWidth="1"/>
    <col min="7174" max="7174" width="13.42578125" style="2" bestFit="1" customWidth="1"/>
    <col min="7175" max="7175" width="14.85546875" style="2" bestFit="1" customWidth="1"/>
    <col min="7176" max="7176" width="22" style="2" customWidth="1"/>
    <col min="7177" max="7177" width="7.42578125" style="2" bestFit="1" customWidth="1"/>
    <col min="7178" max="7178" width="11.28515625" style="2" bestFit="1" customWidth="1"/>
    <col min="7179" max="7179" width="7.42578125" style="2" bestFit="1" customWidth="1"/>
    <col min="7180" max="7180" width="14.28515625" style="2" bestFit="1" customWidth="1"/>
    <col min="7181" max="7181" width="12" style="2" customWidth="1"/>
    <col min="7182" max="7182" width="0" style="2" hidden="1" customWidth="1"/>
    <col min="7183" max="7183" width="10.85546875" style="2" customWidth="1"/>
    <col min="7184" max="7184" width="10.28515625" style="2" customWidth="1"/>
    <col min="7185" max="7185" width="10.42578125" style="2" bestFit="1" customWidth="1"/>
    <col min="7186" max="7186" width="21.42578125" style="2" customWidth="1"/>
    <col min="7187" max="7187" width="9.85546875" style="2" customWidth="1"/>
    <col min="7188" max="7428" width="9" style="2"/>
    <col min="7429" max="7429" width="19.85546875" style="2" bestFit="1" customWidth="1"/>
    <col min="7430" max="7430" width="13.42578125" style="2" bestFit="1" customWidth="1"/>
    <col min="7431" max="7431" width="14.85546875" style="2" bestFit="1" customWidth="1"/>
    <col min="7432" max="7432" width="22" style="2" customWidth="1"/>
    <col min="7433" max="7433" width="7.42578125" style="2" bestFit="1" customWidth="1"/>
    <col min="7434" max="7434" width="11.28515625" style="2" bestFit="1" customWidth="1"/>
    <col min="7435" max="7435" width="7.42578125" style="2" bestFit="1" customWidth="1"/>
    <col min="7436" max="7436" width="14.28515625" style="2" bestFit="1" customWidth="1"/>
    <col min="7437" max="7437" width="12" style="2" customWidth="1"/>
    <col min="7438" max="7438" width="0" style="2" hidden="1" customWidth="1"/>
    <col min="7439" max="7439" width="10.85546875" style="2" customWidth="1"/>
    <col min="7440" max="7440" width="10.28515625" style="2" customWidth="1"/>
    <col min="7441" max="7441" width="10.42578125" style="2" bestFit="1" customWidth="1"/>
    <col min="7442" max="7442" width="21.42578125" style="2" customWidth="1"/>
    <col min="7443" max="7443" width="9.85546875" style="2" customWidth="1"/>
    <col min="7444" max="7684" width="9" style="2"/>
    <col min="7685" max="7685" width="19.85546875" style="2" bestFit="1" customWidth="1"/>
    <col min="7686" max="7686" width="13.42578125" style="2" bestFit="1" customWidth="1"/>
    <col min="7687" max="7687" width="14.85546875" style="2" bestFit="1" customWidth="1"/>
    <col min="7688" max="7688" width="22" style="2" customWidth="1"/>
    <col min="7689" max="7689" width="7.42578125" style="2" bestFit="1" customWidth="1"/>
    <col min="7690" max="7690" width="11.28515625" style="2" bestFit="1" customWidth="1"/>
    <col min="7691" max="7691" width="7.42578125" style="2" bestFit="1" customWidth="1"/>
    <col min="7692" max="7692" width="14.28515625" style="2" bestFit="1" customWidth="1"/>
    <col min="7693" max="7693" width="12" style="2" customWidth="1"/>
    <col min="7694" max="7694" width="0" style="2" hidden="1" customWidth="1"/>
    <col min="7695" max="7695" width="10.85546875" style="2" customWidth="1"/>
    <col min="7696" max="7696" width="10.28515625" style="2" customWidth="1"/>
    <col min="7697" max="7697" width="10.42578125" style="2" bestFit="1" customWidth="1"/>
    <col min="7698" max="7698" width="21.42578125" style="2" customWidth="1"/>
    <col min="7699" max="7699" width="9.85546875" style="2" customWidth="1"/>
    <col min="7700" max="7940" width="9" style="2"/>
    <col min="7941" max="7941" width="19.85546875" style="2" bestFit="1" customWidth="1"/>
    <col min="7942" max="7942" width="13.42578125" style="2" bestFit="1" customWidth="1"/>
    <col min="7943" max="7943" width="14.85546875" style="2" bestFit="1" customWidth="1"/>
    <col min="7944" max="7944" width="22" style="2" customWidth="1"/>
    <col min="7945" max="7945" width="7.42578125" style="2" bestFit="1" customWidth="1"/>
    <col min="7946" max="7946" width="11.28515625" style="2" bestFit="1" customWidth="1"/>
    <col min="7947" max="7947" width="7.42578125" style="2" bestFit="1" customWidth="1"/>
    <col min="7948" max="7948" width="14.28515625" style="2" bestFit="1" customWidth="1"/>
    <col min="7949" max="7949" width="12" style="2" customWidth="1"/>
    <col min="7950" max="7950" width="0" style="2" hidden="1" customWidth="1"/>
    <col min="7951" max="7951" width="10.85546875" style="2" customWidth="1"/>
    <col min="7952" max="7952" width="10.28515625" style="2" customWidth="1"/>
    <col min="7953" max="7953" width="10.42578125" style="2" bestFit="1" customWidth="1"/>
    <col min="7954" max="7954" width="21.42578125" style="2" customWidth="1"/>
    <col min="7955" max="7955" width="9.85546875" style="2" customWidth="1"/>
    <col min="7956" max="8196" width="9" style="2"/>
    <col min="8197" max="8197" width="19.85546875" style="2" bestFit="1" customWidth="1"/>
    <col min="8198" max="8198" width="13.42578125" style="2" bestFit="1" customWidth="1"/>
    <col min="8199" max="8199" width="14.85546875" style="2" bestFit="1" customWidth="1"/>
    <col min="8200" max="8200" width="22" style="2" customWidth="1"/>
    <col min="8201" max="8201" width="7.42578125" style="2" bestFit="1" customWidth="1"/>
    <col min="8202" max="8202" width="11.28515625" style="2" bestFit="1" customWidth="1"/>
    <col min="8203" max="8203" width="7.42578125" style="2" bestFit="1" customWidth="1"/>
    <col min="8204" max="8204" width="14.28515625" style="2" bestFit="1" customWidth="1"/>
    <col min="8205" max="8205" width="12" style="2" customWidth="1"/>
    <col min="8206" max="8206" width="0" style="2" hidden="1" customWidth="1"/>
    <col min="8207" max="8207" width="10.85546875" style="2" customWidth="1"/>
    <col min="8208" max="8208" width="10.28515625" style="2" customWidth="1"/>
    <col min="8209" max="8209" width="10.42578125" style="2" bestFit="1" customWidth="1"/>
    <col min="8210" max="8210" width="21.42578125" style="2" customWidth="1"/>
    <col min="8211" max="8211" width="9.85546875" style="2" customWidth="1"/>
    <col min="8212" max="8452" width="9" style="2"/>
    <col min="8453" max="8453" width="19.85546875" style="2" bestFit="1" customWidth="1"/>
    <col min="8454" max="8454" width="13.42578125" style="2" bestFit="1" customWidth="1"/>
    <col min="8455" max="8455" width="14.85546875" style="2" bestFit="1" customWidth="1"/>
    <col min="8456" max="8456" width="22" style="2" customWidth="1"/>
    <col min="8457" max="8457" width="7.42578125" style="2" bestFit="1" customWidth="1"/>
    <col min="8458" max="8458" width="11.28515625" style="2" bestFit="1" customWidth="1"/>
    <col min="8459" max="8459" width="7.42578125" style="2" bestFit="1" customWidth="1"/>
    <col min="8460" max="8460" width="14.28515625" style="2" bestFit="1" customWidth="1"/>
    <col min="8461" max="8461" width="12" style="2" customWidth="1"/>
    <col min="8462" max="8462" width="0" style="2" hidden="1" customWidth="1"/>
    <col min="8463" max="8463" width="10.85546875" style="2" customWidth="1"/>
    <col min="8464" max="8464" width="10.28515625" style="2" customWidth="1"/>
    <col min="8465" max="8465" width="10.42578125" style="2" bestFit="1" customWidth="1"/>
    <col min="8466" max="8466" width="21.42578125" style="2" customWidth="1"/>
    <col min="8467" max="8467" width="9.85546875" style="2" customWidth="1"/>
    <col min="8468" max="8708" width="9" style="2"/>
    <col min="8709" max="8709" width="19.85546875" style="2" bestFit="1" customWidth="1"/>
    <col min="8710" max="8710" width="13.42578125" style="2" bestFit="1" customWidth="1"/>
    <col min="8711" max="8711" width="14.85546875" style="2" bestFit="1" customWidth="1"/>
    <col min="8712" max="8712" width="22" style="2" customWidth="1"/>
    <col min="8713" max="8713" width="7.42578125" style="2" bestFit="1" customWidth="1"/>
    <col min="8714" max="8714" width="11.28515625" style="2" bestFit="1" customWidth="1"/>
    <col min="8715" max="8715" width="7.42578125" style="2" bestFit="1" customWidth="1"/>
    <col min="8716" max="8716" width="14.28515625" style="2" bestFit="1" customWidth="1"/>
    <col min="8717" max="8717" width="12" style="2" customWidth="1"/>
    <col min="8718" max="8718" width="0" style="2" hidden="1" customWidth="1"/>
    <col min="8719" max="8719" width="10.85546875" style="2" customWidth="1"/>
    <col min="8720" max="8720" width="10.28515625" style="2" customWidth="1"/>
    <col min="8721" max="8721" width="10.42578125" style="2" bestFit="1" customWidth="1"/>
    <col min="8722" max="8722" width="21.42578125" style="2" customWidth="1"/>
    <col min="8723" max="8723" width="9.85546875" style="2" customWidth="1"/>
    <col min="8724" max="8964" width="9" style="2"/>
    <col min="8965" max="8965" width="19.85546875" style="2" bestFit="1" customWidth="1"/>
    <col min="8966" max="8966" width="13.42578125" style="2" bestFit="1" customWidth="1"/>
    <col min="8967" max="8967" width="14.85546875" style="2" bestFit="1" customWidth="1"/>
    <col min="8968" max="8968" width="22" style="2" customWidth="1"/>
    <col min="8969" max="8969" width="7.42578125" style="2" bestFit="1" customWidth="1"/>
    <col min="8970" max="8970" width="11.28515625" style="2" bestFit="1" customWidth="1"/>
    <col min="8971" max="8971" width="7.42578125" style="2" bestFit="1" customWidth="1"/>
    <col min="8972" max="8972" width="14.28515625" style="2" bestFit="1" customWidth="1"/>
    <col min="8973" max="8973" width="12" style="2" customWidth="1"/>
    <col min="8974" max="8974" width="0" style="2" hidden="1" customWidth="1"/>
    <col min="8975" max="8975" width="10.85546875" style="2" customWidth="1"/>
    <col min="8976" max="8976" width="10.28515625" style="2" customWidth="1"/>
    <col min="8977" max="8977" width="10.42578125" style="2" bestFit="1" customWidth="1"/>
    <col min="8978" max="8978" width="21.42578125" style="2" customWidth="1"/>
    <col min="8979" max="8979" width="9.85546875" style="2" customWidth="1"/>
    <col min="8980" max="9220" width="9" style="2"/>
    <col min="9221" max="9221" width="19.85546875" style="2" bestFit="1" customWidth="1"/>
    <col min="9222" max="9222" width="13.42578125" style="2" bestFit="1" customWidth="1"/>
    <col min="9223" max="9223" width="14.85546875" style="2" bestFit="1" customWidth="1"/>
    <col min="9224" max="9224" width="22" style="2" customWidth="1"/>
    <col min="9225" max="9225" width="7.42578125" style="2" bestFit="1" customWidth="1"/>
    <col min="9226" max="9226" width="11.28515625" style="2" bestFit="1" customWidth="1"/>
    <col min="9227" max="9227" width="7.42578125" style="2" bestFit="1" customWidth="1"/>
    <col min="9228" max="9228" width="14.28515625" style="2" bestFit="1" customWidth="1"/>
    <col min="9229" max="9229" width="12" style="2" customWidth="1"/>
    <col min="9230" max="9230" width="0" style="2" hidden="1" customWidth="1"/>
    <col min="9231" max="9231" width="10.85546875" style="2" customWidth="1"/>
    <col min="9232" max="9232" width="10.28515625" style="2" customWidth="1"/>
    <col min="9233" max="9233" width="10.42578125" style="2" bestFit="1" customWidth="1"/>
    <col min="9234" max="9234" width="21.42578125" style="2" customWidth="1"/>
    <col min="9235" max="9235" width="9.85546875" style="2" customWidth="1"/>
    <col min="9236" max="9476" width="9" style="2"/>
    <col min="9477" max="9477" width="19.85546875" style="2" bestFit="1" customWidth="1"/>
    <col min="9478" max="9478" width="13.42578125" style="2" bestFit="1" customWidth="1"/>
    <col min="9479" max="9479" width="14.85546875" style="2" bestFit="1" customWidth="1"/>
    <col min="9480" max="9480" width="22" style="2" customWidth="1"/>
    <col min="9481" max="9481" width="7.42578125" style="2" bestFit="1" customWidth="1"/>
    <col min="9482" max="9482" width="11.28515625" style="2" bestFit="1" customWidth="1"/>
    <col min="9483" max="9483" width="7.42578125" style="2" bestFit="1" customWidth="1"/>
    <col min="9484" max="9484" width="14.28515625" style="2" bestFit="1" customWidth="1"/>
    <col min="9485" max="9485" width="12" style="2" customWidth="1"/>
    <col min="9486" max="9486" width="0" style="2" hidden="1" customWidth="1"/>
    <col min="9487" max="9487" width="10.85546875" style="2" customWidth="1"/>
    <col min="9488" max="9488" width="10.28515625" style="2" customWidth="1"/>
    <col min="9489" max="9489" width="10.42578125" style="2" bestFit="1" customWidth="1"/>
    <col min="9490" max="9490" width="21.42578125" style="2" customWidth="1"/>
    <col min="9491" max="9491" width="9.85546875" style="2" customWidth="1"/>
    <col min="9492" max="9732" width="9" style="2"/>
    <col min="9733" max="9733" width="19.85546875" style="2" bestFit="1" customWidth="1"/>
    <col min="9734" max="9734" width="13.42578125" style="2" bestFit="1" customWidth="1"/>
    <col min="9735" max="9735" width="14.85546875" style="2" bestFit="1" customWidth="1"/>
    <col min="9736" max="9736" width="22" style="2" customWidth="1"/>
    <col min="9737" max="9737" width="7.42578125" style="2" bestFit="1" customWidth="1"/>
    <col min="9738" max="9738" width="11.28515625" style="2" bestFit="1" customWidth="1"/>
    <col min="9739" max="9739" width="7.42578125" style="2" bestFit="1" customWidth="1"/>
    <col min="9740" max="9740" width="14.28515625" style="2" bestFit="1" customWidth="1"/>
    <col min="9741" max="9741" width="12" style="2" customWidth="1"/>
    <col min="9742" max="9742" width="0" style="2" hidden="1" customWidth="1"/>
    <col min="9743" max="9743" width="10.85546875" style="2" customWidth="1"/>
    <col min="9744" max="9744" width="10.28515625" style="2" customWidth="1"/>
    <col min="9745" max="9745" width="10.42578125" style="2" bestFit="1" customWidth="1"/>
    <col min="9746" max="9746" width="21.42578125" style="2" customWidth="1"/>
    <col min="9747" max="9747" width="9.85546875" style="2" customWidth="1"/>
    <col min="9748" max="9988" width="9" style="2"/>
    <col min="9989" max="9989" width="19.85546875" style="2" bestFit="1" customWidth="1"/>
    <col min="9990" max="9990" width="13.42578125" style="2" bestFit="1" customWidth="1"/>
    <col min="9991" max="9991" width="14.85546875" style="2" bestFit="1" customWidth="1"/>
    <col min="9992" max="9992" width="22" style="2" customWidth="1"/>
    <col min="9993" max="9993" width="7.42578125" style="2" bestFit="1" customWidth="1"/>
    <col min="9994" max="9994" width="11.28515625" style="2" bestFit="1" customWidth="1"/>
    <col min="9995" max="9995" width="7.42578125" style="2" bestFit="1" customWidth="1"/>
    <col min="9996" max="9996" width="14.28515625" style="2" bestFit="1" customWidth="1"/>
    <col min="9997" max="9997" width="12" style="2" customWidth="1"/>
    <col min="9998" max="9998" width="0" style="2" hidden="1" customWidth="1"/>
    <col min="9999" max="9999" width="10.85546875" style="2" customWidth="1"/>
    <col min="10000" max="10000" width="10.28515625" style="2" customWidth="1"/>
    <col min="10001" max="10001" width="10.42578125" style="2" bestFit="1" customWidth="1"/>
    <col min="10002" max="10002" width="21.42578125" style="2" customWidth="1"/>
    <col min="10003" max="10003" width="9.85546875" style="2" customWidth="1"/>
    <col min="10004" max="10244" width="9" style="2"/>
    <col min="10245" max="10245" width="19.85546875" style="2" bestFit="1" customWidth="1"/>
    <col min="10246" max="10246" width="13.42578125" style="2" bestFit="1" customWidth="1"/>
    <col min="10247" max="10247" width="14.85546875" style="2" bestFit="1" customWidth="1"/>
    <col min="10248" max="10248" width="22" style="2" customWidth="1"/>
    <col min="10249" max="10249" width="7.42578125" style="2" bestFit="1" customWidth="1"/>
    <col min="10250" max="10250" width="11.28515625" style="2" bestFit="1" customWidth="1"/>
    <col min="10251" max="10251" width="7.42578125" style="2" bestFit="1" customWidth="1"/>
    <col min="10252" max="10252" width="14.28515625" style="2" bestFit="1" customWidth="1"/>
    <col min="10253" max="10253" width="12" style="2" customWidth="1"/>
    <col min="10254" max="10254" width="0" style="2" hidden="1" customWidth="1"/>
    <col min="10255" max="10255" width="10.85546875" style="2" customWidth="1"/>
    <col min="10256" max="10256" width="10.28515625" style="2" customWidth="1"/>
    <col min="10257" max="10257" width="10.42578125" style="2" bestFit="1" customWidth="1"/>
    <col min="10258" max="10258" width="21.42578125" style="2" customWidth="1"/>
    <col min="10259" max="10259" width="9.85546875" style="2" customWidth="1"/>
    <col min="10260" max="10500" width="9" style="2"/>
    <col min="10501" max="10501" width="19.85546875" style="2" bestFit="1" customWidth="1"/>
    <col min="10502" max="10502" width="13.42578125" style="2" bestFit="1" customWidth="1"/>
    <col min="10503" max="10503" width="14.85546875" style="2" bestFit="1" customWidth="1"/>
    <col min="10504" max="10504" width="22" style="2" customWidth="1"/>
    <col min="10505" max="10505" width="7.42578125" style="2" bestFit="1" customWidth="1"/>
    <col min="10506" max="10506" width="11.28515625" style="2" bestFit="1" customWidth="1"/>
    <col min="10507" max="10507" width="7.42578125" style="2" bestFit="1" customWidth="1"/>
    <col min="10508" max="10508" width="14.28515625" style="2" bestFit="1" customWidth="1"/>
    <col min="10509" max="10509" width="12" style="2" customWidth="1"/>
    <col min="10510" max="10510" width="0" style="2" hidden="1" customWidth="1"/>
    <col min="10511" max="10511" width="10.85546875" style="2" customWidth="1"/>
    <col min="10512" max="10512" width="10.28515625" style="2" customWidth="1"/>
    <col min="10513" max="10513" width="10.42578125" style="2" bestFit="1" customWidth="1"/>
    <col min="10514" max="10514" width="21.42578125" style="2" customWidth="1"/>
    <col min="10515" max="10515" width="9.85546875" style="2" customWidth="1"/>
    <col min="10516" max="10756" width="9" style="2"/>
    <col min="10757" max="10757" width="19.85546875" style="2" bestFit="1" customWidth="1"/>
    <col min="10758" max="10758" width="13.42578125" style="2" bestFit="1" customWidth="1"/>
    <col min="10759" max="10759" width="14.85546875" style="2" bestFit="1" customWidth="1"/>
    <col min="10760" max="10760" width="22" style="2" customWidth="1"/>
    <col min="10761" max="10761" width="7.42578125" style="2" bestFit="1" customWidth="1"/>
    <col min="10762" max="10762" width="11.28515625" style="2" bestFit="1" customWidth="1"/>
    <col min="10763" max="10763" width="7.42578125" style="2" bestFit="1" customWidth="1"/>
    <col min="10764" max="10764" width="14.28515625" style="2" bestFit="1" customWidth="1"/>
    <col min="10765" max="10765" width="12" style="2" customWidth="1"/>
    <col min="10766" max="10766" width="0" style="2" hidden="1" customWidth="1"/>
    <col min="10767" max="10767" width="10.85546875" style="2" customWidth="1"/>
    <col min="10768" max="10768" width="10.28515625" style="2" customWidth="1"/>
    <col min="10769" max="10769" width="10.42578125" style="2" bestFit="1" customWidth="1"/>
    <col min="10770" max="10770" width="21.42578125" style="2" customWidth="1"/>
    <col min="10771" max="10771" width="9.85546875" style="2" customWidth="1"/>
    <col min="10772" max="11012" width="9" style="2"/>
    <col min="11013" max="11013" width="19.85546875" style="2" bestFit="1" customWidth="1"/>
    <col min="11014" max="11014" width="13.42578125" style="2" bestFit="1" customWidth="1"/>
    <col min="11015" max="11015" width="14.85546875" style="2" bestFit="1" customWidth="1"/>
    <col min="11016" max="11016" width="22" style="2" customWidth="1"/>
    <col min="11017" max="11017" width="7.42578125" style="2" bestFit="1" customWidth="1"/>
    <col min="11018" max="11018" width="11.28515625" style="2" bestFit="1" customWidth="1"/>
    <col min="11019" max="11019" width="7.42578125" style="2" bestFit="1" customWidth="1"/>
    <col min="11020" max="11020" width="14.28515625" style="2" bestFit="1" customWidth="1"/>
    <col min="11021" max="11021" width="12" style="2" customWidth="1"/>
    <col min="11022" max="11022" width="0" style="2" hidden="1" customWidth="1"/>
    <col min="11023" max="11023" width="10.85546875" style="2" customWidth="1"/>
    <col min="11024" max="11024" width="10.28515625" style="2" customWidth="1"/>
    <col min="11025" max="11025" width="10.42578125" style="2" bestFit="1" customWidth="1"/>
    <col min="11026" max="11026" width="21.42578125" style="2" customWidth="1"/>
    <col min="11027" max="11027" width="9.85546875" style="2" customWidth="1"/>
    <col min="11028" max="11268" width="9" style="2"/>
    <col min="11269" max="11269" width="19.85546875" style="2" bestFit="1" customWidth="1"/>
    <col min="11270" max="11270" width="13.42578125" style="2" bestFit="1" customWidth="1"/>
    <col min="11271" max="11271" width="14.85546875" style="2" bestFit="1" customWidth="1"/>
    <col min="11272" max="11272" width="22" style="2" customWidth="1"/>
    <col min="11273" max="11273" width="7.42578125" style="2" bestFit="1" customWidth="1"/>
    <col min="11274" max="11274" width="11.28515625" style="2" bestFit="1" customWidth="1"/>
    <col min="11275" max="11275" width="7.42578125" style="2" bestFit="1" customWidth="1"/>
    <col min="11276" max="11276" width="14.28515625" style="2" bestFit="1" customWidth="1"/>
    <col min="11277" max="11277" width="12" style="2" customWidth="1"/>
    <col min="11278" max="11278" width="0" style="2" hidden="1" customWidth="1"/>
    <col min="11279" max="11279" width="10.85546875" style="2" customWidth="1"/>
    <col min="11280" max="11280" width="10.28515625" style="2" customWidth="1"/>
    <col min="11281" max="11281" width="10.42578125" style="2" bestFit="1" customWidth="1"/>
    <col min="11282" max="11282" width="21.42578125" style="2" customWidth="1"/>
    <col min="11283" max="11283" width="9.85546875" style="2" customWidth="1"/>
    <col min="11284" max="11524" width="9" style="2"/>
    <col min="11525" max="11525" width="19.85546875" style="2" bestFit="1" customWidth="1"/>
    <col min="11526" max="11526" width="13.42578125" style="2" bestFit="1" customWidth="1"/>
    <col min="11527" max="11527" width="14.85546875" style="2" bestFit="1" customWidth="1"/>
    <col min="11528" max="11528" width="22" style="2" customWidth="1"/>
    <col min="11529" max="11529" width="7.42578125" style="2" bestFit="1" customWidth="1"/>
    <col min="11530" max="11530" width="11.28515625" style="2" bestFit="1" customWidth="1"/>
    <col min="11531" max="11531" width="7.42578125" style="2" bestFit="1" customWidth="1"/>
    <col min="11532" max="11532" width="14.28515625" style="2" bestFit="1" customWidth="1"/>
    <col min="11533" max="11533" width="12" style="2" customWidth="1"/>
    <col min="11534" max="11534" width="0" style="2" hidden="1" customWidth="1"/>
    <col min="11535" max="11535" width="10.85546875" style="2" customWidth="1"/>
    <col min="11536" max="11536" width="10.28515625" style="2" customWidth="1"/>
    <col min="11537" max="11537" width="10.42578125" style="2" bestFit="1" customWidth="1"/>
    <col min="11538" max="11538" width="21.42578125" style="2" customWidth="1"/>
    <col min="11539" max="11539" width="9.85546875" style="2" customWidth="1"/>
    <col min="11540" max="11780" width="9" style="2"/>
    <col min="11781" max="11781" width="19.85546875" style="2" bestFit="1" customWidth="1"/>
    <col min="11782" max="11782" width="13.42578125" style="2" bestFit="1" customWidth="1"/>
    <col min="11783" max="11783" width="14.85546875" style="2" bestFit="1" customWidth="1"/>
    <col min="11784" max="11784" width="22" style="2" customWidth="1"/>
    <col min="11785" max="11785" width="7.42578125" style="2" bestFit="1" customWidth="1"/>
    <col min="11786" max="11786" width="11.28515625" style="2" bestFit="1" customWidth="1"/>
    <col min="11787" max="11787" width="7.42578125" style="2" bestFit="1" customWidth="1"/>
    <col min="11788" max="11788" width="14.28515625" style="2" bestFit="1" customWidth="1"/>
    <col min="11789" max="11789" width="12" style="2" customWidth="1"/>
    <col min="11790" max="11790" width="0" style="2" hidden="1" customWidth="1"/>
    <col min="11791" max="11791" width="10.85546875" style="2" customWidth="1"/>
    <col min="11792" max="11792" width="10.28515625" style="2" customWidth="1"/>
    <col min="11793" max="11793" width="10.42578125" style="2" bestFit="1" customWidth="1"/>
    <col min="11794" max="11794" width="21.42578125" style="2" customWidth="1"/>
    <col min="11795" max="11795" width="9.85546875" style="2" customWidth="1"/>
    <col min="11796" max="12036" width="9" style="2"/>
    <col min="12037" max="12037" width="19.85546875" style="2" bestFit="1" customWidth="1"/>
    <col min="12038" max="12038" width="13.42578125" style="2" bestFit="1" customWidth="1"/>
    <col min="12039" max="12039" width="14.85546875" style="2" bestFit="1" customWidth="1"/>
    <col min="12040" max="12040" width="22" style="2" customWidth="1"/>
    <col min="12041" max="12041" width="7.42578125" style="2" bestFit="1" customWidth="1"/>
    <col min="12042" max="12042" width="11.28515625" style="2" bestFit="1" customWidth="1"/>
    <col min="12043" max="12043" width="7.42578125" style="2" bestFit="1" customWidth="1"/>
    <col min="12044" max="12044" width="14.28515625" style="2" bestFit="1" customWidth="1"/>
    <col min="12045" max="12045" width="12" style="2" customWidth="1"/>
    <col min="12046" max="12046" width="0" style="2" hidden="1" customWidth="1"/>
    <col min="12047" max="12047" width="10.85546875" style="2" customWidth="1"/>
    <col min="12048" max="12048" width="10.28515625" style="2" customWidth="1"/>
    <col min="12049" max="12049" width="10.42578125" style="2" bestFit="1" customWidth="1"/>
    <col min="12050" max="12050" width="21.42578125" style="2" customWidth="1"/>
    <col min="12051" max="12051" width="9.85546875" style="2" customWidth="1"/>
    <col min="12052" max="12292" width="9" style="2"/>
    <col min="12293" max="12293" width="19.85546875" style="2" bestFit="1" customWidth="1"/>
    <col min="12294" max="12294" width="13.42578125" style="2" bestFit="1" customWidth="1"/>
    <col min="12295" max="12295" width="14.85546875" style="2" bestFit="1" customWidth="1"/>
    <col min="12296" max="12296" width="22" style="2" customWidth="1"/>
    <col min="12297" max="12297" width="7.42578125" style="2" bestFit="1" customWidth="1"/>
    <col min="12298" max="12298" width="11.28515625" style="2" bestFit="1" customWidth="1"/>
    <col min="12299" max="12299" width="7.42578125" style="2" bestFit="1" customWidth="1"/>
    <col min="12300" max="12300" width="14.28515625" style="2" bestFit="1" customWidth="1"/>
    <col min="12301" max="12301" width="12" style="2" customWidth="1"/>
    <col min="12302" max="12302" width="0" style="2" hidden="1" customWidth="1"/>
    <col min="12303" max="12303" width="10.85546875" style="2" customWidth="1"/>
    <col min="12304" max="12304" width="10.28515625" style="2" customWidth="1"/>
    <col min="12305" max="12305" width="10.42578125" style="2" bestFit="1" customWidth="1"/>
    <col min="12306" max="12306" width="21.42578125" style="2" customWidth="1"/>
    <col min="12307" max="12307" width="9.85546875" style="2" customWidth="1"/>
    <col min="12308" max="12548" width="9" style="2"/>
    <col min="12549" max="12549" width="19.85546875" style="2" bestFit="1" customWidth="1"/>
    <col min="12550" max="12550" width="13.42578125" style="2" bestFit="1" customWidth="1"/>
    <col min="12551" max="12551" width="14.85546875" style="2" bestFit="1" customWidth="1"/>
    <col min="12552" max="12552" width="22" style="2" customWidth="1"/>
    <col min="12553" max="12553" width="7.42578125" style="2" bestFit="1" customWidth="1"/>
    <col min="12554" max="12554" width="11.28515625" style="2" bestFit="1" customWidth="1"/>
    <col min="12555" max="12555" width="7.42578125" style="2" bestFit="1" customWidth="1"/>
    <col min="12556" max="12556" width="14.28515625" style="2" bestFit="1" customWidth="1"/>
    <col min="12557" max="12557" width="12" style="2" customWidth="1"/>
    <col min="12558" max="12558" width="0" style="2" hidden="1" customWidth="1"/>
    <col min="12559" max="12559" width="10.85546875" style="2" customWidth="1"/>
    <col min="12560" max="12560" width="10.28515625" style="2" customWidth="1"/>
    <col min="12561" max="12561" width="10.42578125" style="2" bestFit="1" customWidth="1"/>
    <col min="12562" max="12562" width="21.42578125" style="2" customWidth="1"/>
    <col min="12563" max="12563" width="9.85546875" style="2" customWidth="1"/>
    <col min="12564" max="12804" width="9" style="2"/>
    <col min="12805" max="12805" width="19.85546875" style="2" bestFit="1" customWidth="1"/>
    <col min="12806" max="12806" width="13.42578125" style="2" bestFit="1" customWidth="1"/>
    <col min="12807" max="12807" width="14.85546875" style="2" bestFit="1" customWidth="1"/>
    <col min="12808" max="12808" width="22" style="2" customWidth="1"/>
    <col min="12809" max="12809" width="7.42578125" style="2" bestFit="1" customWidth="1"/>
    <col min="12810" max="12810" width="11.28515625" style="2" bestFit="1" customWidth="1"/>
    <col min="12811" max="12811" width="7.42578125" style="2" bestFit="1" customWidth="1"/>
    <col min="12812" max="12812" width="14.28515625" style="2" bestFit="1" customWidth="1"/>
    <col min="12813" max="12813" width="12" style="2" customWidth="1"/>
    <col min="12814" max="12814" width="0" style="2" hidden="1" customWidth="1"/>
    <col min="12815" max="12815" width="10.85546875" style="2" customWidth="1"/>
    <col min="12816" max="12816" width="10.28515625" style="2" customWidth="1"/>
    <col min="12817" max="12817" width="10.42578125" style="2" bestFit="1" customWidth="1"/>
    <col min="12818" max="12818" width="21.42578125" style="2" customWidth="1"/>
    <col min="12819" max="12819" width="9.85546875" style="2" customWidth="1"/>
    <col min="12820" max="13060" width="9" style="2"/>
    <col min="13061" max="13061" width="19.85546875" style="2" bestFit="1" customWidth="1"/>
    <col min="13062" max="13062" width="13.42578125" style="2" bestFit="1" customWidth="1"/>
    <col min="13063" max="13063" width="14.85546875" style="2" bestFit="1" customWidth="1"/>
    <col min="13064" max="13064" width="22" style="2" customWidth="1"/>
    <col min="13065" max="13065" width="7.42578125" style="2" bestFit="1" customWidth="1"/>
    <col min="13066" max="13066" width="11.28515625" style="2" bestFit="1" customWidth="1"/>
    <col min="13067" max="13067" width="7.42578125" style="2" bestFit="1" customWidth="1"/>
    <col min="13068" max="13068" width="14.28515625" style="2" bestFit="1" customWidth="1"/>
    <col min="13069" max="13069" width="12" style="2" customWidth="1"/>
    <col min="13070" max="13070" width="0" style="2" hidden="1" customWidth="1"/>
    <col min="13071" max="13071" width="10.85546875" style="2" customWidth="1"/>
    <col min="13072" max="13072" width="10.28515625" style="2" customWidth="1"/>
    <col min="13073" max="13073" width="10.42578125" style="2" bestFit="1" customWidth="1"/>
    <col min="13074" max="13074" width="21.42578125" style="2" customWidth="1"/>
    <col min="13075" max="13075" width="9.85546875" style="2" customWidth="1"/>
    <col min="13076" max="13316" width="9" style="2"/>
    <col min="13317" max="13317" width="19.85546875" style="2" bestFit="1" customWidth="1"/>
    <col min="13318" max="13318" width="13.42578125" style="2" bestFit="1" customWidth="1"/>
    <col min="13319" max="13319" width="14.85546875" style="2" bestFit="1" customWidth="1"/>
    <col min="13320" max="13320" width="22" style="2" customWidth="1"/>
    <col min="13321" max="13321" width="7.42578125" style="2" bestFit="1" customWidth="1"/>
    <col min="13322" max="13322" width="11.28515625" style="2" bestFit="1" customWidth="1"/>
    <col min="13323" max="13323" width="7.42578125" style="2" bestFit="1" customWidth="1"/>
    <col min="13324" max="13324" width="14.28515625" style="2" bestFit="1" customWidth="1"/>
    <col min="13325" max="13325" width="12" style="2" customWidth="1"/>
    <col min="13326" max="13326" width="0" style="2" hidden="1" customWidth="1"/>
    <col min="13327" max="13327" width="10.85546875" style="2" customWidth="1"/>
    <col min="13328" max="13328" width="10.28515625" style="2" customWidth="1"/>
    <col min="13329" max="13329" width="10.42578125" style="2" bestFit="1" customWidth="1"/>
    <col min="13330" max="13330" width="21.42578125" style="2" customWidth="1"/>
    <col min="13331" max="13331" width="9.85546875" style="2" customWidth="1"/>
    <col min="13332" max="13572" width="9" style="2"/>
    <col min="13573" max="13573" width="19.85546875" style="2" bestFit="1" customWidth="1"/>
    <col min="13574" max="13574" width="13.42578125" style="2" bestFit="1" customWidth="1"/>
    <col min="13575" max="13575" width="14.85546875" style="2" bestFit="1" customWidth="1"/>
    <col min="13576" max="13576" width="22" style="2" customWidth="1"/>
    <col min="13577" max="13577" width="7.42578125" style="2" bestFit="1" customWidth="1"/>
    <col min="13578" max="13578" width="11.28515625" style="2" bestFit="1" customWidth="1"/>
    <col min="13579" max="13579" width="7.42578125" style="2" bestFit="1" customWidth="1"/>
    <col min="13580" max="13580" width="14.28515625" style="2" bestFit="1" customWidth="1"/>
    <col min="13581" max="13581" width="12" style="2" customWidth="1"/>
    <col min="13582" max="13582" width="0" style="2" hidden="1" customWidth="1"/>
    <col min="13583" max="13583" width="10.85546875" style="2" customWidth="1"/>
    <col min="13584" max="13584" width="10.28515625" style="2" customWidth="1"/>
    <col min="13585" max="13585" width="10.42578125" style="2" bestFit="1" customWidth="1"/>
    <col min="13586" max="13586" width="21.42578125" style="2" customWidth="1"/>
    <col min="13587" max="13587" width="9.85546875" style="2" customWidth="1"/>
    <col min="13588" max="13828" width="9" style="2"/>
    <col min="13829" max="13829" width="19.85546875" style="2" bestFit="1" customWidth="1"/>
    <col min="13830" max="13830" width="13.42578125" style="2" bestFit="1" customWidth="1"/>
    <col min="13831" max="13831" width="14.85546875" style="2" bestFit="1" customWidth="1"/>
    <col min="13832" max="13832" width="22" style="2" customWidth="1"/>
    <col min="13833" max="13833" width="7.42578125" style="2" bestFit="1" customWidth="1"/>
    <col min="13834" max="13834" width="11.28515625" style="2" bestFit="1" customWidth="1"/>
    <col min="13835" max="13835" width="7.42578125" style="2" bestFit="1" customWidth="1"/>
    <col min="13836" max="13836" width="14.28515625" style="2" bestFit="1" customWidth="1"/>
    <col min="13837" max="13837" width="12" style="2" customWidth="1"/>
    <col min="13838" max="13838" width="0" style="2" hidden="1" customWidth="1"/>
    <col min="13839" max="13839" width="10.85546875" style="2" customWidth="1"/>
    <col min="13840" max="13840" width="10.28515625" style="2" customWidth="1"/>
    <col min="13841" max="13841" width="10.42578125" style="2" bestFit="1" customWidth="1"/>
    <col min="13842" max="13842" width="21.42578125" style="2" customWidth="1"/>
    <col min="13843" max="13843" width="9.85546875" style="2" customWidth="1"/>
    <col min="13844" max="14084" width="9" style="2"/>
    <col min="14085" max="14085" width="19.85546875" style="2" bestFit="1" customWidth="1"/>
    <col min="14086" max="14086" width="13.42578125" style="2" bestFit="1" customWidth="1"/>
    <col min="14087" max="14087" width="14.85546875" style="2" bestFit="1" customWidth="1"/>
    <col min="14088" max="14088" width="22" style="2" customWidth="1"/>
    <col min="14089" max="14089" width="7.42578125" style="2" bestFit="1" customWidth="1"/>
    <col min="14090" max="14090" width="11.28515625" style="2" bestFit="1" customWidth="1"/>
    <col min="14091" max="14091" width="7.42578125" style="2" bestFit="1" customWidth="1"/>
    <col min="14092" max="14092" width="14.28515625" style="2" bestFit="1" customWidth="1"/>
    <col min="14093" max="14093" width="12" style="2" customWidth="1"/>
    <col min="14094" max="14094" width="0" style="2" hidden="1" customWidth="1"/>
    <col min="14095" max="14095" width="10.85546875" style="2" customWidth="1"/>
    <col min="14096" max="14096" width="10.28515625" style="2" customWidth="1"/>
    <col min="14097" max="14097" width="10.42578125" style="2" bestFit="1" customWidth="1"/>
    <col min="14098" max="14098" width="21.42578125" style="2" customWidth="1"/>
    <col min="14099" max="14099" width="9.85546875" style="2" customWidth="1"/>
    <col min="14100" max="14340" width="9" style="2"/>
    <col min="14341" max="14341" width="19.85546875" style="2" bestFit="1" customWidth="1"/>
    <col min="14342" max="14342" width="13.42578125" style="2" bestFit="1" customWidth="1"/>
    <col min="14343" max="14343" width="14.85546875" style="2" bestFit="1" customWidth="1"/>
    <col min="14344" max="14344" width="22" style="2" customWidth="1"/>
    <col min="14345" max="14345" width="7.42578125" style="2" bestFit="1" customWidth="1"/>
    <col min="14346" max="14346" width="11.28515625" style="2" bestFit="1" customWidth="1"/>
    <col min="14347" max="14347" width="7.42578125" style="2" bestFit="1" customWidth="1"/>
    <col min="14348" max="14348" width="14.28515625" style="2" bestFit="1" customWidth="1"/>
    <col min="14349" max="14349" width="12" style="2" customWidth="1"/>
    <col min="14350" max="14350" width="0" style="2" hidden="1" customWidth="1"/>
    <col min="14351" max="14351" width="10.85546875" style="2" customWidth="1"/>
    <col min="14352" max="14352" width="10.28515625" style="2" customWidth="1"/>
    <col min="14353" max="14353" width="10.42578125" style="2" bestFit="1" customWidth="1"/>
    <col min="14354" max="14354" width="21.42578125" style="2" customWidth="1"/>
    <col min="14355" max="14355" width="9.85546875" style="2" customWidth="1"/>
    <col min="14356" max="14596" width="9" style="2"/>
    <col min="14597" max="14597" width="19.85546875" style="2" bestFit="1" customWidth="1"/>
    <col min="14598" max="14598" width="13.42578125" style="2" bestFit="1" customWidth="1"/>
    <col min="14599" max="14599" width="14.85546875" style="2" bestFit="1" customWidth="1"/>
    <col min="14600" max="14600" width="22" style="2" customWidth="1"/>
    <col min="14601" max="14601" width="7.42578125" style="2" bestFit="1" customWidth="1"/>
    <col min="14602" max="14602" width="11.28515625" style="2" bestFit="1" customWidth="1"/>
    <col min="14603" max="14603" width="7.42578125" style="2" bestFit="1" customWidth="1"/>
    <col min="14604" max="14604" width="14.28515625" style="2" bestFit="1" customWidth="1"/>
    <col min="14605" max="14605" width="12" style="2" customWidth="1"/>
    <col min="14606" max="14606" width="0" style="2" hidden="1" customWidth="1"/>
    <col min="14607" max="14607" width="10.85546875" style="2" customWidth="1"/>
    <col min="14608" max="14608" width="10.28515625" style="2" customWidth="1"/>
    <col min="14609" max="14609" width="10.42578125" style="2" bestFit="1" customWidth="1"/>
    <col min="14610" max="14610" width="21.42578125" style="2" customWidth="1"/>
    <col min="14611" max="14611" width="9.85546875" style="2" customWidth="1"/>
    <col min="14612" max="14852" width="9" style="2"/>
    <col min="14853" max="14853" width="19.85546875" style="2" bestFit="1" customWidth="1"/>
    <col min="14854" max="14854" width="13.42578125" style="2" bestFit="1" customWidth="1"/>
    <col min="14855" max="14855" width="14.85546875" style="2" bestFit="1" customWidth="1"/>
    <col min="14856" max="14856" width="22" style="2" customWidth="1"/>
    <col min="14857" max="14857" width="7.42578125" style="2" bestFit="1" customWidth="1"/>
    <col min="14858" max="14858" width="11.28515625" style="2" bestFit="1" customWidth="1"/>
    <col min="14859" max="14859" width="7.42578125" style="2" bestFit="1" customWidth="1"/>
    <col min="14860" max="14860" width="14.28515625" style="2" bestFit="1" customWidth="1"/>
    <col min="14861" max="14861" width="12" style="2" customWidth="1"/>
    <col min="14862" max="14862" width="0" style="2" hidden="1" customWidth="1"/>
    <col min="14863" max="14863" width="10.85546875" style="2" customWidth="1"/>
    <col min="14864" max="14864" width="10.28515625" style="2" customWidth="1"/>
    <col min="14865" max="14865" width="10.42578125" style="2" bestFit="1" customWidth="1"/>
    <col min="14866" max="14866" width="21.42578125" style="2" customWidth="1"/>
    <col min="14867" max="14867" width="9.85546875" style="2" customWidth="1"/>
    <col min="14868" max="15108" width="9" style="2"/>
    <col min="15109" max="15109" width="19.85546875" style="2" bestFit="1" customWidth="1"/>
    <col min="15110" max="15110" width="13.42578125" style="2" bestFit="1" customWidth="1"/>
    <col min="15111" max="15111" width="14.85546875" style="2" bestFit="1" customWidth="1"/>
    <col min="15112" max="15112" width="22" style="2" customWidth="1"/>
    <col min="15113" max="15113" width="7.42578125" style="2" bestFit="1" customWidth="1"/>
    <col min="15114" max="15114" width="11.28515625" style="2" bestFit="1" customWidth="1"/>
    <col min="15115" max="15115" width="7.42578125" style="2" bestFit="1" customWidth="1"/>
    <col min="15116" max="15116" width="14.28515625" style="2" bestFit="1" customWidth="1"/>
    <col min="15117" max="15117" width="12" style="2" customWidth="1"/>
    <col min="15118" max="15118" width="0" style="2" hidden="1" customWidth="1"/>
    <col min="15119" max="15119" width="10.85546875" style="2" customWidth="1"/>
    <col min="15120" max="15120" width="10.28515625" style="2" customWidth="1"/>
    <col min="15121" max="15121" width="10.42578125" style="2" bestFit="1" customWidth="1"/>
    <col min="15122" max="15122" width="21.42578125" style="2" customWidth="1"/>
    <col min="15123" max="15123" width="9.85546875" style="2" customWidth="1"/>
    <col min="15124" max="15364" width="9" style="2"/>
    <col min="15365" max="15365" width="19.85546875" style="2" bestFit="1" customWidth="1"/>
    <col min="15366" max="15366" width="13.42578125" style="2" bestFit="1" customWidth="1"/>
    <col min="15367" max="15367" width="14.85546875" style="2" bestFit="1" customWidth="1"/>
    <col min="15368" max="15368" width="22" style="2" customWidth="1"/>
    <col min="15369" max="15369" width="7.42578125" style="2" bestFit="1" customWidth="1"/>
    <col min="15370" max="15370" width="11.28515625" style="2" bestFit="1" customWidth="1"/>
    <col min="15371" max="15371" width="7.42578125" style="2" bestFit="1" customWidth="1"/>
    <col min="15372" max="15372" width="14.28515625" style="2" bestFit="1" customWidth="1"/>
    <col min="15373" max="15373" width="12" style="2" customWidth="1"/>
    <col min="15374" max="15374" width="0" style="2" hidden="1" customWidth="1"/>
    <col min="15375" max="15375" width="10.85546875" style="2" customWidth="1"/>
    <col min="15376" max="15376" width="10.28515625" style="2" customWidth="1"/>
    <col min="15377" max="15377" width="10.42578125" style="2" bestFit="1" customWidth="1"/>
    <col min="15378" max="15378" width="21.42578125" style="2" customWidth="1"/>
    <col min="15379" max="15379" width="9.85546875" style="2" customWidth="1"/>
    <col min="15380" max="15620" width="9" style="2"/>
    <col min="15621" max="15621" width="19.85546875" style="2" bestFit="1" customWidth="1"/>
    <col min="15622" max="15622" width="13.42578125" style="2" bestFit="1" customWidth="1"/>
    <col min="15623" max="15623" width="14.85546875" style="2" bestFit="1" customWidth="1"/>
    <col min="15624" max="15624" width="22" style="2" customWidth="1"/>
    <col min="15625" max="15625" width="7.42578125" style="2" bestFit="1" customWidth="1"/>
    <col min="15626" max="15626" width="11.28515625" style="2" bestFit="1" customWidth="1"/>
    <col min="15627" max="15627" width="7.42578125" style="2" bestFit="1" customWidth="1"/>
    <col min="15628" max="15628" width="14.28515625" style="2" bestFit="1" customWidth="1"/>
    <col min="15629" max="15629" width="12" style="2" customWidth="1"/>
    <col min="15630" max="15630" width="0" style="2" hidden="1" customWidth="1"/>
    <col min="15631" max="15631" width="10.85546875" style="2" customWidth="1"/>
    <col min="15632" max="15632" width="10.28515625" style="2" customWidth="1"/>
    <col min="15633" max="15633" width="10.42578125" style="2" bestFit="1" customWidth="1"/>
    <col min="15634" max="15634" width="21.42578125" style="2" customWidth="1"/>
    <col min="15635" max="15635" width="9.85546875" style="2" customWidth="1"/>
    <col min="15636" max="15876" width="9" style="2"/>
    <col min="15877" max="15877" width="19.85546875" style="2" bestFit="1" customWidth="1"/>
    <col min="15878" max="15878" width="13.42578125" style="2" bestFit="1" customWidth="1"/>
    <col min="15879" max="15879" width="14.85546875" style="2" bestFit="1" customWidth="1"/>
    <col min="15880" max="15880" width="22" style="2" customWidth="1"/>
    <col min="15881" max="15881" width="7.42578125" style="2" bestFit="1" customWidth="1"/>
    <col min="15882" max="15882" width="11.28515625" style="2" bestFit="1" customWidth="1"/>
    <col min="15883" max="15883" width="7.42578125" style="2" bestFit="1" customWidth="1"/>
    <col min="15884" max="15884" width="14.28515625" style="2" bestFit="1" customWidth="1"/>
    <col min="15885" max="15885" width="12" style="2" customWidth="1"/>
    <col min="15886" max="15886" width="0" style="2" hidden="1" customWidth="1"/>
    <col min="15887" max="15887" width="10.85546875" style="2" customWidth="1"/>
    <col min="15888" max="15888" width="10.28515625" style="2" customWidth="1"/>
    <col min="15889" max="15889" width="10.42578125" style="2" bestFit="1" customWidth="1"/>
    <col min="15890" max="15890" width="21.42578125" style="2" customWidth="1"/>
    <col min="15891" max="15891" width="9.85546875" style="2" customWidth="1"/>
    <col min="15892" max="16132" width="9" style="2"/>
    <col min="16133" max="16133" width="19.85546875" style="2" bestFit="1" customWidth="1"/>
    <col min="16134" max="16134" width="13.42578125" style="2" bestFit="1" customWidth="1"/>
    <col min="16135" max="16135" width="14.85546875" style="2" bestFit="1" customWidth="1"/>
    <col min="16136" max="16136" width="22" style="2" customWidth="1"/>
    <col min="16137" max="16137" width="7.42578125" style="2" bestFit="1" customWidth="1"/>
    <col min="16138" max="16138" width="11.28515625" style="2" bestFit="1" customWidth="1"/>
    <col min="16139" max="16139" width="7.42578125" style="2" bestFit="1" customWidth="1"/>
    <col min="16140" max="16140" width="14.28515625" style="2" bestFit="1" customWidth="1"/>
    <col min="16141" max="16141" width="12" style="2" customWidth="1"/>
    <col min="16142" max="16142" width="0" style="2" hidden="1" customWidth="1"/>
    <col min="16143" max="16143" width="10.85546875" style="2" customWidth="1"/>
    <col min="16144" max="16144" width="10.28515625" style="2" customWidth="1"/>
    <col min="16145" max="16145" width="10.42578125" style="2" bestFit="1" customWidth="1"/>
    <col min="16146" max="16146" width="21.42578125" style="2" customWidth="1"/>
    <col min="16147" max="16147" width="9.85546875" style="2" customWidth="1"/>
    <col min="16148" max="16384" width="9" style="2"/>
  </cols>
  <sheetData>
    <row r="1" spans="1:25">
      <c r="A1" s="1" t="s">
        <v>58</v>
      </c>
      <c r="H1" s="4"/>
      <c r="L1" s="3"/>
      <c r="O1" s="3"/>
      <c r="P1" s="3"/>
      <c r="Q1" s="2"/>
      <c r="R1" s="81"/>
      <c r="X1" s="8"/>
      <c r="Y1" s="8"/>
    </row>
    <row r="2" spans="1:25">
      <c r="A2" s="9" t="s">
        <v>153</v>
      </c>
      <c r="B2" s="9"/>
      <c r="C2" s="9"/>
      <c r="D2" s="9"/>
      <c r="E2" s="9"/>
      <c r="F2" s="9"/>
      <c r="G2" s="10"/>
      <c r="H2" s="11"/>
      <c r="L2" s="3"/>
      <c r="O2" s="53"/>
      <c r="P2" s="3"/>
      <c r="Q2" s="2"/>
      <c r="R2" s="81"/>
      <c r="X2" s="8"/>
      <c r="Y2" s="8"/>
    </row>
    <row r="3" spans="1:25">
      <c r="A3" s="4" t="s">
        <v>174</v>
      </c>
      <c r="B3" s="4"/>
      <c r="C3" s="4"/>
      <c r="D3" s="4"/>
      <c r="E3" s="4"/>
      <c r="F3" s="4"/>
      <c r="G3" s="6"/>
      <c r="I3" s="82"/>
      <c r="J3" s="6"/>
      <c r="K3" s="6"/>
      <c r="L3" s="6"/>
      <c r="M3" s="82"/>
      <c r="N3" s="82"/>
      <c r="O3" s="12"/>
      <c r="P3" s="6"/>
      <c r="Q3" s="2"/>
      <c r="R3" s="82"/>
      <c r="S3" s="6"/>
      <c r="T3" s="6"/>
      <c r="U3" s="4"/>
      <c r="V3" s="4"/>
      <c r="W3" s="4"/>
      <c r="X3" s="4"/>
      <c r="Y3" s="4"/>
    </row>
    <row r="4" spans="1:25" s="14" customFormat="1" ht="17.25" customHeight="1">
      <c r="A4" s="189" t="s">
        <v>0</v>
      </c>
      <c r="B4" s="192" t="s">
        <v>1</v>
      </c>
      <c r="C4" s="158" t="s">
        <v>2</v>
      </c>
      <c r="D4" s="158" t="s">
        <v>3</v>
      </c>
      <c r="E4" s="151" t="s">
        <v>4</v>
      </c>
      <c r="F4" s="154" t="s">
        <v>155</v>
      </c>
      <c r="G4" s="184" t="s">
        <v>157</v>
      </c>
      <c r="H4" s="156" t="s">
        <v>5</v>
      </c>
      <c r="I4" s="172"/>
      <c r="J4" s="172"/>
      <c r="K4" s="172"/>
      <c r="L4" s="172"/>
      <c r="M4" s="157"/>
      <c r="N4" s="156" t="s">
        <v>6</v>
      </c>
      <c r="O4" s="172"/>
      <c r="P4" s="157"/>
      <c r="Q4" s="173" t="s">
        <v>7</v>
      </c>
      <c r="R4" s="174"/>
      <c r="S4" s="174"/>
      <c r="T4" s="186" t="s">
        <v>165</v>
      </c>
      <c r="U4" s="151" t="s">
        <v>133</v>
      </c>
    </row>
    <row r="5" spans="1:25" s="14" customFormat="1" ht="17.25" customHeight="1">
      <c r="A5" s="190"/>
      <c r="B5" s="192"/>
      <c r="C5" s="193"/>
      <c r="D5" s="193"/>
      <c r="E5" s="190"/>
      <c r="F5" s="194"/>
      <c r="G5" s="185"/>
      <c r="H5" s="154" t="s">
        <v>8</v>
      </c>
      <c r="I5" s="160" t="s">
        <v>9</v>
      </c>
      <c r="J5" s="151" t="s">
        <v>42</v>
      </c>
      <c r="K5" s="156" t="s">
        <v>63</v>
      </c>
      <c r="L5" s="157"/>
      <c r="M5" s="163" t="s">
        <v>11</v>
      </c>
      <c r="N5" s="131" t="s">
        <v>170</v>
      </c>
      <c r="O5" s="158" t="s">
        <v>12</v>
      </c>
      <c r="P5" s="168" t="s">
        <v>10</v>
      </c>
      <c r="Q5" s="170" t="s">
        <v>8</v>
      </c>
      <c r="R5" s="163" t="s">
        <v>13</v>
      </c>
      <c r="S5" s="165" t="s">
        <v>10</v>
      </c>
      <c r="T5" s="187"/>
      <c r="U5" s="152"/>
    </row>
    <row r="6" spans="1:25" s="14" customFormat="1">
      <c r="A6" s="191"/>
      <c r="B6" s="192"/>
      <c r="C6" s="159"/>
      <c r="D6" s="159"/>
      <c r="E6" s="191"/>
      <c r="F6" s="195"/>
      <c r="G6" s="155"/>
      <c r="H6" s="155"/>
      <c r="I6" s="161"/>
      <c r="J6" s="162"/>
      <c r="K6" s="15" t="s">
        <v>62</v>
      </c>
      <c r="L6" s="16" t="s">
        <v>35</v>
      </c>
      <c r="M6" s="164"/>
      <c r="N6" s="132" t="s">
        <v>171</v>
      </c>
      <c r="O6" s="167"/>
      <c r="P6" s="169"/>
      <c r="Q6" s="171"/>
      <c r="R6" s="164"/>
      <c r="S6" s="166"/>
      <c r="T6" s="188"/>
      <c r="U6" s="153"/>
    </row>
    <row r="7" spans="1:25" s="80" customFormat="1" ht="15">
      <c r="A7" s="116" t="s">
        <v>14</v>
      </c>
      <c r="B7" s="116" t="s">
        <v>15</v>
      </c>
      <c r="C7" s="116" t="s">
        <v>16</v>
      </c>
      <c r="D7" s="116" t="s">
        <v>17</v>
      </c>
      <c r="E7" s="117" t="s">
        <v>18</v>
      </c>
      <c r="F7" s="59" t="s">
        <v>19</v>
      </c>
      <c r="G7" s="59" t="s">
        <v>20</v>
      </c>
      <c r="H7" s="118" t="s">
        <v>21</v>
      </c>
      <c r="I7" s="59" t="s">
        <v>22</v>
      </c>
      <c r="J7" s="59" t="s">
        <v>23</v>
      </c>
      <c r="K7" s="59" t="s">
        <v>24</v>
      </c>
      <c r="L7" s="118" t="s">
        <v>141</v>
      </c>
      <c r="M7" s="59" t="s">
        <v>142</v>
      </c>
      <c r="N7" s="59" t="s">
        <v>25</v>
      </c>
      <c r="O7" s="59" t="s">
        <v>26</v>
      </c>
      <c r="P7" s="59" t="s">
        <v>27</v>
      </c>
      <c r="Q7" s="59" t="s">
        <v>28</v>
      </c>
      <c r="R7" s="59" t="s">
        <v>29</v>
      </c>
      <c r="S7" s="59" t="s">
        <v>30</v>
      </c>
      <c r="T7" s="59" t="s">
        <v>162</v>
      </c>
      <c r="U7" s="59" t="s">
        <v>172</v>
      </c>
    </row>
    <row r="8" spans="1:25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8"/>
      <c r="I8" s="83"/>
      <c r="J8" s="142"/>
      <c r="K8" s="143"/>
      <c r="L8" s="144"/>
      <c r="M8" s="83"/>
      <c r="N8" s="83"/>
      <c r="O8" s="142"/>
      <c r="P8" s="19"/>
      <c r="Q8" s="18"/>
      <c r="R8" s="83"/>
      <c r="S8" s="144"/>
      <c r="T8" s="20" t="str">
        <f>IF(N8&lt;&gt;"",N8-M8,"")</f>
        <v/>
      </c>
      <c r="U8" s="18"/>
    </row>
    <row r="9" spans="1:25">
      <c r="A9" s="21">
        <f>รวม!A13</f>
        <v>0</v>
      </c>
      <c r="B9" s="21">
        <f>รวม!B13</f>
        <v>0</v>
      </c>
      <c r="C9" s="21">
        <f>รวม!C13</f>
        <v>0</v>
      </c>
      <c r="D9" s="21">
        <f>รวม!D13</f>
        <v>0</v>
      </c>
      <c r="E9" s="21">
        <f>รวม!E13</f>
        <v>0</v>
      </c>
      <c r="F9" s="21">
        <f>รวม!F13</f>
        <v>0</v>
      </c>
      <c r="G9" s="21">
        <f>รวม!G13</f>
        <v>0</v>
      </c>
      <c r="H9" s="22"/>
      <c r="I9" s="84"/>
      <c r="J9" s="145"/>
      <c r="K9" s="146"/>
      <c r="L9" s="147"/>
      <c r="M9" s="84"/>
      <c r="N9" s="84"/>
      <c r="O9" s="145"/>
      <c r="P9" s="23"/>
      <c r="Q9" s="22"/>
      <c r="R9" s="84"/>
      <c r="S9" s="147"/>
      <c r="T9" s="24" t="str">
        <f t="shared" ref="T9:T72" si="0">IF(N9&lt;&gt;"",N9-M9,"")</f>
        <v/>
      </c>
      <c r="U9" s="22"/>
    </row>
    <row r="10" spans="1:25">
      <c r="A10" s="21">
        <f>รวม!A14</f>
        <v>0</v>
      </c>
      <c r="B10" s="21">
        <f>รวม!B14</f>
        <v>0</v>
      </c>
      <c r="C10" s="21">
        <f>รวม!C14</f>
        <v>0</v>
      </c>
      <c r="D10" s="21">
        <f>รวม!D14</f>
        <v>0</v>
      </c>
      <c r="E10" s="21">
        <f>รวม!E14</f>
        <v>0</v>
      </c>
      <c r="F10" s="21">
        <f>รวม!F14</f>
        <v>0</v>
      </c>
      <c r="G10" s="21">
        <f>รวม!G14</f>
        <v>0</v>
      </c>
      <c r="H10" s="22"/>
      <c r="I10" s="84"/>
      <c r="J10" s="145"/>
      <c r="K10" s="146"/>
      <c r="L10" s="147"/>
      <c r="M10" s="84"/>
      <c r="N10" s="84"/>
      <c r="O10" s="145"/>
      <c r="P10" s="23"/>
      <c r="Q10" s="22"/>
      <c r="R10" s="84"/>
      <c r="S10" s="147"/>
      <c r="T10" s="24" t="str">
        <f t="shared" si="0"/>
        <v/>
      </c>
      <c r="U10" s="22"/>
    </row>
    <row r="11" spans="1:25">
      <c r="A11" s="21">
        <f>รวม!A15</f>
        <v>0</v>
      </c>
      <c r="B11" s="21">
        <f>รวม!B15</f>
        <v>0</v>
      </c>
      <c r="C11" s="21">
        <f>รวม!C15</f>
        <v>0</v>
      </c>
      <c r="D11" s="21">
        <f>รวม!D15</f>
        <v>0</v>
      </c>
      <c r="E11" s="21">
        <f>รวม!E15</f>
        <v>0</v>
      </c>
      <c r="F11" s="21">
        <f>รวม!F15</f>
        <v>0</v>
      </c>
      <c r="G11" s="21">
        <f>รวม!G15</f>
        <v>0</v>
      </c>
      <c r="H11" s="22"/>
      <c r="I11" s="84"/>
      <c r="J11" s="145"/>
      <c r="K11" s="146"/>
      <c r="L11" s="147"/>
      <c r="M11" s="84"/>
      <c r="N11" s="84"/>
      <c r="O11" s="145"/>
      <c r="P11" s="23"/>
      <c r="Q11" s="22"/>
      <c r="R11" s="84"/>
      <c r="S11" s="147"/>
      <c r="T11" s="24" t="str">
        <f t="shared" si="0"/>
        <v/>
      </c>
      <c r="U11" s="22"/>
    </row>
    <row r="12" spans="1:25">
      <c r="A12" s="21">
        <f>รวม!A16</f>
        <v>0</v>
      </c>
      <c r="B12" s="21">
        <f>รวม!B16</f>
        <v>0</v>
      </c>
      <c r="C12" s="21">
        <f>รวม!C16</f>
        <v>0</v>
      </c>
      <c r="D12" s="21">
        <f>รวม!D16</f>
        <v>0</v>
      </c>
      <c r="E12" s="21">
        <f>รวม!E16</f>
        <v>0</v>
      </c>
      <c r="F12" s="21">
        <f>รวม!F16</f>
        <v>0</v>
      </c>
      <c r="G12" s="21">
        <f>รวม!G16</f>
        <v>0</v>
      </c>
      <c r="H12" s="22"/>
      <c r="I12" s="84"/>
      <c r="J12" s="145"/>
      <c r="K12" s="146"/>
      <c r="L12" s="147"/>
      <c r="M12" s="84"/>
      <c r="N12" s="84"/>
      <c r="O12" s="145"/>
      <c r="P12" s="23"/>
      <c r="Q12" s="22"/>
      <c r="R12" s="84"/>
      <c r="S12" s="147"/>
      <c r="T12" s="24" t="str">
        <f t="shared" si="0"/>
        <v/>
      </c>
      <c r="U12" s="22"/>
    </row>
    <row r="13" spans="1:25">
      <c r="A13" s="21">
        <f>รวม!A17</f>
        <v>0</v>
      </c>
      <c r="B13" s="21">
        <f>รวม!B17</f>
        <v>0</v>
      </c>
      <c r="C13" s="21">
        <f>รวม!C17</f>
        <v>0</v>
      </c>
      <c r="D13" s="21">
        <f>รวม!D17</f>
        <v>0</v>
      </c>
      <c r="E13" s="21">
        <f>รวม!E17</f>
        <v>0</v>
      </c>
      <c r="F13" s="21">
        <f>รวม!F17</f>
        <v>0</v>
      </c>
      <c r="G13" s="21">
        <f>รวม!G17</f>
        <v>0</v>
      </c>
      <c r="H13" s="22"/>
      <c r="I13" s="84"/>
      <c r="J13" s="145"/>
      <c r="K13" s="146"/>
      <c r="L13" s="147"/>
      <c r="M13" s="84"/>
      <c r="N13" s="84"/>
      <c r="O13" s="145"/>
      <c r="P13" s="23"/>
      <c r="Q13" s="22"/>
      <c r="R13" s="84"/>
      <c r="S13" s="147"/>
      <c r="T13" s="24" t="str">
        <f t="shared" si="0"/>
        <v/>
      </c>
      <c r="U13" s="22"/>
    </row>
    <row r="14" spans="1:25">
      <c r="A14" s="21">
        <f>รวม!A18</f>
        <v>0</v>
      </c>
      <c r="B14" s="21">
        <f>รวม!B18</f>
        <v>0</v>
      </c>
      <c r="C14" s="21">
        <f>รวม!C18</f>
        <v>0</v>
      </c>
      <c r="D14" s="21">
        <f>รวม!D18</f>
        <v>0</v>
      </c>
      <c r="E14" s="21">
        <f>รวม!E18</f>
        <v>0</v>
      </c>
      <c r="F14" s="21">
        <f>รวม!F18</f>
        <v>0</v>
      </c>
      <c r="G14" s="21">
        <f>รวม!G18</f>
        <v>0</v>
      </c>
      <c r="H14" s="22"/>
      <c r="I14" s="84"/>
      <c r="J14" s="145"/>
      <c r="K14" s="146"/>
      <c r="L14" s="147"/>
      <c r="M14" s="84"/>
      <c r="N14" s="84"/>
      <c r="O14" s="145"/>
      <c r="P14" s="23"/>
      <c r="Q14" s="22"/>
      <c r="R14" s="84"/>
      <c r="S14" s="147"/>
      <c r="T14" s="24" t="str">
        <f t="shared" si="0"/>
        <v/>
      </c>
      <c r="U14" s="22"/>
    </row>
    <row r="15" spans="1:25">
      <c r="A15" s="21">
        <f>รวม!A19</f>
        <v>0</v>
      </c>
      <c r="B15" s="21">
        <f>รวม!B19</f>
        <v>0</v>
      </c>
      <c r="C15" s="21">
        <f>รวม!C19</f>
        <v>0</v>
      </c>
      <c r="D15" s="21">
        <f>รวม!D19</f>
        <v>0</v>
      </c>
      <c r="E15" s="21">
        <f>รวม!E19</f>
        <v>0</v>
      </c>
      <c r="F15" s="21">
        <f>รวม!F19</f>
        <v>0</v>
      </c>
      <c r="G15" s="21">
        <f>รวม!G19</f>
        <v>0</v>
      </c>
      <c r="H15" s="22"/>
      <c r="I15" s="84"/>
      <c r="J15" s="145"/>
      <c r="K15" s="146"/>
      <c r="L15" s="147"/>
      <c r="M15" s="84"/>
      <c r="N15" s="84"/>
      <c r="O15" s="145"/>
      <c r="P15" s="23"/>
      <c r="Q15" s="22"/>
      <c r="R15" s="84"/>
      <c r="S15" s="147"/>
      <c r="T15" s="24" t="str">
        <f t="shared" si="0"/>
        <v/>
      </c>
      <c r="U15" s="22"/>
    </row>
    <row r="16" spans="1:25">
      <c r="A16" s="21">
        <f>รวม!A20</f>
        <v>0</v>
      </c>
      <c r="B16" s="21">
        <f>รวม!B20</f>
        <v>0</v>
      </c>
      <c r="C16" s="21">
        <f>รวม!C20</f>
        <v>0</v>
      </c>
      <c r="D16" s="21">
        <f>รวม!D20</f>
        <v>0</v>
      </c>
      <c r="E16" s="21">
        <f>รวม!E20</f>
        <v>0</v>
      </c>
      <c r="F16" s="21">
        <f>รวม!F20</f>
        <v>0</v>
      </c>
      <c r="G16" s="21">
        <f>รวม!G20</f>
        <v>0</v>
      </c>
      <c r="H16" s="22"/>
      <c r="I16" s="84"/>
      <c r="J16" s="145"/>
      <c r="K16" s="146"/>
      <c r="L16" s="147"/>
      <c r="M16" s="84"/>
      <c r="N16" s="84"/>
      <c r="O16" s="145"/>
      <c r="P16" s="23"/>
      <c r="Q16" s="22"/>
      <c r="R16" s="84"/>
      <c r="S16" s="147"/>
      <c r="T16" s="24" t="str">
        <f t="shared" si="0"/>
        <v/>
      </c>
      <c r="U16" s="22"/>
    </row>
    <row r="17" spans="1:21">
      <c r="A17" s="21">
        <f>รวม!A21</f>
        <v>0</v>
      </c>
      <c r="B17" s="21">
        <f>รวม!B21</f>
        <v>0</v>
      </c>
      <c r="C17" s="21">
        <f>รวม!C21</f>
        <v>0</v>
      </c>
      <c r="D17" s="21">
        <f>รวม!D21</f>
        <v>0</v>
      </c>
      <c r="E17" s="21">
        <f>รวม!E21</f>
        <v>0</v>
      </c>
      <c r="F17" s="21">
        <f>รวม!F21</f>
        <v>0</v>
      </c>
      <c r="G17" s="21">
        <f>รวม!G21</f>
        <v>0</v>
      </c>
      <c r="H17" s="22"/>
      <c r="I17" s="84"/>
      <c r="J17" s="145"/>
      <c r="K17" s="146"/>
      <c r="L17" s="147"/>
      <c r="M17" s="84"/>
      <c r="N17" s="84"/>
      <c r="O17" s="145"/>
      <c r="P17" s="23"/>
      <c r="Q17" s="22"/>
      <c r="R17" s="84"/>
      <c r="S17" s="147"/>
      <c r="T17" s="24" t="str">
        <f t="shared" si="0"/>
        <v/>
      </c>
      <c r="U17" s="22"/>
    </row>
    <row r="18" spans="1:21">
      <c r="A18" s="21">
        <f>รวม!A22</f>
        <v>0</v>
      </c>
      <c r="B18" s="21">
        <f>รวม!B22</f>
        <v>0</v>
      </c>
      <c r="C18" s="21">
        <f>รวม!C22</f>
        <v>0</v>
      </c>
      <c r="D18" s="21">
        <f>รวม!D22</f>
        <v>0</v>
      </c>
      <c r="E18" s="21">
        <f>รวม!E22</f>
        <v>0</v>
      </c>
      <c r="F18" s="21">
        <f>รวม!F22</f>
        <v>0</v>
      </c>
      <c r="G18" s="21">
        <f>รวม!G22</f>
        <v>0</v>
      </c>
      <c r="H18" s="22"/>
      <c r="I18" s="84"/>
      <c r="J18" s="145"/>
      <c r="K18" s="146"/>
      <c r="L18" s="147"/>
      <c r="M18" s="84"/>
      <c r="N18" s="84"/>
      <c r="O18" s="145"/>
      <c r="P18" s="23"/>
      <c r="Q18" s="22"/>
      <c r="R18" s="84"/>
      <c r="S18" s="147"/>
      <c r="T18" s="24" t="str">
        <f t="shared" si="0"/>
        <v/>
      </c>
      <c r="U18" s="22"/>
    </row>
    <row r="19" spans="1:21">
      <c r="A19" s="21">
        <f>รวม!A23</f>
        <v>0</v>
      </c>
      <c r="B19" s="21">
        <f>รวม!B23</f>
        <v>0</v>
      </c>
      <c r="C19" s="21">
        <f>รวม!C23</f>
        <v>0</v>
      </c>
      <c r="D19" s="21">
        <f>รวม!D23</f>
        <v>0</v>
      </c>
      <c r="E19" s="21">
        <f>รวม!E23</f>
        <v>0</v>
      </c>
      <c r="F19" s="21">
        <f>รวม!F23</f>
        <v>0</v>
      </c>
      <c r="G19" s="21">
        <f>รวม!G23</f>
        <v>0</v>
      </c>
      <c r="H19" s="22"/>
      <c r="I19" s="84"/>
      <c r="J19" s="145"/>
      <c r="K19" s="146"/>
      <c r="L19" s="147"/>
      <c r="M19" s="84"/>
      <c r="N19" s="84"/>
      <c r="O19" s="145"/>
      <c r="P19" s="23"/>
      <c r="Q19" s="22"/>
      <c r="R19" s="84"/>
      <c r="S19" s="147"/>
      <c r="T19" s="24" t="str">
        <f t="shared" si="0"/>
        <v/>
      </c>
      <c r="U19" s="22"/>
    </row>
    <row r="20" spans="1:21">
      <c r="A20" s="21">
        <f>รวม!A24</f>
        <v>0</v>
      </c>
      <c r="B20" s="21">
        <f>รวม!B24</f>
        <v>0</v>
      </c>
      <c r="C20" s="21">
        <f>รวม!C24</f>
        <v>0</v>
      </c>
      <c r="D20" s="21">
        <f>รวม!D24</f>
        <v>0</v>
      </c>
      <c r="E20" s="21">
        <f>รวม!E24</f>
        <v>0</v>
      </c>
      <c r="F20" s="21">
        <f>รวม!F24</f>
        <v>0</v>
      </c>
      <c r="G20" s="21">
        <f>รวม!G24</f>
        <v>0</v>
      </c>
      <c r="H20" s="22"/>
      <c r="I20" s="84"/>
      <c r="J20" s="145"/>
      <c r="K20" s="146"/>
      <c r="L20" s="147"/>
      <c r="M20" s="84"/>
      <c r="N20" s="84"/>
      <c r="O20" s="145"/>
      <c r="P20" s="23"/>
      <c r="Q20" s="22"/>
      <c r="R20" s="84"/>
      <c r="S20" s="147"/>
      <c r="T20" s="24" t="str">
        <f t="shared" si="0"/>
        <v/>
      </c>
      <c r="U20" s="22"/>
    </row>
    <row r="21" spans="1:21">
      <c r="A21" s="21">
        <f>รวม!A25</f>
        <v>0</v>
      </c>
      <c r="B21" s="21">
        <f>รวม!B25</f>
        <v>0</v>
      </c>
      <c r="C21" s="21">
        <f>รวม!C25</f>
        <v>0</v>
      </c>
      <c r="D21" s="21">
        <f>รวม!D25</f>
        <v>0</v>
      </c>
      <c r="E21" s="21">
        <f>รวม!E25</f>
        <v>0</v>
      </c>
      <c r="F21" s="21">
        <f>รวม!F25</f>
        <v>0</v>
      </c>
      <c r="G21" s="21">
        <f>รวม!G25</f>
        <v>0</v>
      </c>
      <c r="H21" s="22"/>
      <c r="I21" s="84"/>
      <c r="J21" s="145"/>
      <c r="K21" s="146"/>
      <c r="L21" s="147"/>
      <c r="M21" s="84"/>
      <c r="N21" s="84"/>
      <c r="O21" s="145"/>
      <c r="P21" s="23"/>
      <c r="Q21" s="22"/>
      <c r="R21" s="84"/>
      <c r="S21" s="147"/>
      <c r="T21" s="24" t="str">
        <f t="shared" si="0"/>
        <v/>
      </c>
      <c r="U21" s="22"/>
    </row>
    <row r="22" spans="1:21">
      <c r="A22" s="21">
        <f>รวม!A26</f>
        <v>0</v>
      </c>
      <c r="B22" s="21">
        <f>รวม!B26</f>
        <v>0</v>
      </c>
      <c r="C22" s="21">
        <f>รวม!C26</f>
        <v>0</v>
      </c>
      <c r="D22" s="21">
        <f>รวม!D26</f>
        <v>0</v>
      </c>
      <c r="E22" s="21">
        <f>รวม!E26</f>
        <v>0</v>
      </c>
      <c r="F22" s="21">
        <f>รวม!F26</f>
        <v>0</v>
      </c>
      <c r="G22" s="21">
        <f>รวม!G26</f>
        <v>0</v>
      </c>
      <c r="H22" s="22"/>
      <c r="I22" s="84"/>
      <c r="J22" s="145"/>
      <c r="K22" s="146"/>
      <c r="L22" s="147"/>
      <c r="M22" s="84"/>
      <c r="N22" s="84"/>
      <c r="O22" s="145"/>
      <c r="P22" s="23"/>
      <c r="Q22" s="22"/>
      <c r="R22" s="84"/>
      <c r="S22" s="147"/>
      <c r="T22" s="24" t="str">
        <f t="shared" si="0"/>
        <v/>
      </c>
      <c r="U22" s="22"/>
    </row>
    <row r="23" spans="1:21">
      <c r="A23" s="21">
        <f>รวม!A27</f>
        <v>0</v>
      </c>
      <c r="B23" s="21">
        <f>รวม!B27</f>
        <v>0</v>
      </c>
      <c r="C23" s="21">
        <f>รวม!C27</f>
        <v>0</v>
      </c>
      <c r="D23" s="21">
        <f>รวม!D27</f>
        <v>0</v>
      </c>
      <c r="E23" s="21">
        <f>รวม!E27</f>
        <v>0</v>
      </c>
      <c r="F23" s="21">
        <f>รวม!F27</f>
        <v>0</v>
      </c>
      <c r="G23" s="21">
        <f>รวม!G27</f>
        <v>0</v>
      </c>
      <c r="H23" s="22"/>
      <c r="I23" s="84"/>
      <c r="J23" s="145"/>
      <c r="K23" s="146"/>
      <c r="L23" s="147"/>
      <c r="M23" s="84"/>
      <c r="N23" s="84"/>
      <c r="O23" s="145"/>
      <c r="P23" s="23"/>
      <c r="Q23" s="22"/>
      <c r="R23" s="84"/>
      <c r="S23" s="147"/>
      <c r="T23" s="24" t="str">
        <f t="shared" si="0"/>
        <v/>
      </c>
      <c r="U23" s="22"/>
    </row>
    <row r="24" spans="1:21">
      <c r="A24" s="21">
        <f>รวม!A28</f>
        <v>0</v>
      </c>
      <c r="B24" s="21">
        <f>รวม!B28</f>
        <v>0</v>
      </c>
      <c r="C24" s="21">
        <f>รวม!C28</f>
        <v>0</v>
      </c>
      <c r="D24" s="21">
        <f>รวม!D28</f>
        <v>0</v>
      </c>
      <c r="E24" s="21">
        <f>รวม!E28</f>
        <v>0</v>
      </c>
      <c r="F24" s="21">
        <f>รวม!F28</f>
        <v>0</v>
      </c>
      <c r="G24" s="21">
        <f>รวม!G28</f>
        <v>0</v>
      </c>
      <c r="H24" s="22"/>
      <c r="I24" s="84"/>
      <c r="J24" s="145"/>
      <c r="K24" s="146"/>
      <c r="L24" s="147"/>
      <c r="M24" s="84"/>
      <c r="N24" s="84"/>
      <c r="O24" s="145"/>
      <c r="P24" s="23"/>
      <c r="Q24" s="22"/>
      <c r="R24" s="84"/>
      <c r="S24" s="147"/>
      <c r="T24" s="24" t="str">
        <f t="shared" si="0"/>
        <v/>
      </c>
      <c r="U24" s="22"/>
    </row>
    <row r="25" spans="1:21">
      <c r="A25" s="21">
        <f>รวม!A29</f>
        <v>0</v>
      </c>
      <c r="B25" s="21">
        <f>รวม!B29</f>
        <v>0</v>
      </c>
      <c r="C25" s="21">
        <f>รวม!C29</f>
        <v>0</v>
      </c>
      <c r="D25" s="21">
        <f>รวม!D29</f>
        <v>0</v>
      </c>
      <c r="E25" s="21">
        <f>รวม!E29</f>
        <v>0</v>
      </c>
      <c r="F25" s="21">
        <f>รวม!F29</f>
        <v>0</v>
      </c>
      <c r="G25" s="21">
        <f>รวม!G29</f>
        <v>0</v>
      </c>
      <c r="H25" s="22"/>
      <c r="I25" s="84"/>
      <c r="J25" s="145"/>
      <c r="K25" s="146"/>
      <c r="L25" s="147"/>
      <c r="M25" s="84"/>
      <c r="N25" s="84"/>
      <c r="O25" s="145"/>
      <c r="P25" s="23"/>
      <c r="Q25" s="22"/>
      <c r="R25" s="84"/>
      <c r="S25" s="147"/>
      <c r="T25" s="24" t="str">
        <f t="shared" si="0"/>
        <v/>
      </c>
      <c r="U25" s="22"/>
    </row>
    <row r="26" spans="1:21">
      <c r="A26" s="21">
        <f>รวม!A30</f>
        <v>0</v>
      </c>
      <c r="B26" s="21">
        <f>รวม!B30</f>
        <v>0</v>
      </c>
      <c r="C26" s="21">
        <f>รวม!C30</f>
        <v>0</v>
      </c>
      <c r="D26" s="21">
        <f>รวม!D30</f>
        <v>0</v>
      </c>
      <c r="E26" s="21">
        <f>รวม!E30</f>
        <v>0</v>
      </c>
      <c r="F26" s="21">
        <f>รวม!F30</f>
        <v>0</v>
      </c>
      <c r="G26" s="21">
        <f>รวม!G30</f>
        <v>0</v>
      </c>
      <c r="H26" s="22"/>
      <c r="I26" s="84"/>
      <c r="J26" s="145"/>
      <c r="K26" s="146"/>
      <c r="L26" s="147"/>
      <c r="M26" s="84"/>
      <c r="N26" s="84"/>
      <c r="O26" s="145"/>
      <c r="P26" s="23"/>
      <c r="Q26" s="22"/>
      <c r="R26" s="84"/>
      <c r="S26" s="147"/>
      <c r="T26" s="24" t="str">
        <f t="shared" si="0"/>
        <v/>
      </c>
      <c r="U26" s="22"/>
    </row>
    <row r="27" spans="1:21">
      <c r="A27" s="21">
        <f>รวม!A31</f>
        <v>0</v>
      </c>
      <c r="B27" s="21">
        <f>รวม!B31</f>
        <v>0</v>
      </c>
      <c r="C27" s="21">
        <f>รวม!C31</f>
        <v>0</v>
      </c>
      <c r="D27" s="21">
        <f>รวม!D31</f>
        <v>0</v>
      </c>
      <c r="E27" s="21">
        <f>รวม!E31</f>
        <v>0</v>
      </c>
      <c r="F27" s="21">
        <f>รวม!F31</f>
        <v>0</v>
      </c>
      <c r="G27" s="21">
        <f>รวม!G31</f>
        <v>0</v>
      </c>
      <c r="H27" s="22"/>
      <c r="I27" s="84"/>
      <c r="J27" s="145"/>
      <c r="K27" s="146"/>
      <c r="L27" s="147"/>
      <c r="M27" s="84"/>
      <c r="N27" s="84"/>
      <c r="O27" s="145"/>
      <c r="P27" s="23"/>
      <c r="Q27" s="22"/>
      <c r="R27" s="84"/>
      <c r="S27" s="147"/>
      <c r="T27" s="24" t="str">
        <f t="shared" si="0"/>
        <v/>
      </c>
      <c r="U27" s="22"/>
    </row>
    <row r="28" spans="1:21">
      <c r="A28" s="21">
        <f>รวม!A32</f>
        <v>0</v>
      </c>
      <c r="B28" s="21">
        <f>รวม!B32</f>
        <v>0</v>
      </c>
      <c r="C28" s="21">
        <f>รวม!C32</f>
        <v>0</v>
      </c>
      <c r="D28" s="21">
        <f>รวม!D32</f>
        <v>0</v>
      </c>
      <c r="E28" s="21">
        <f>รวม!E32</f>
        <v>0</v>
      </c>
      <c r="F28" s="21">
        <f>รวม!F32</f>
        <v>0</v>
      </c>
      <c r="G28" s="21">
        <f>รวม!G32</f>
        <v>0</v>
      </c>
      <c r="H28" s="22"/>
      <c r="I28" s="84"/>
      <c r="J28" s="145"/>
      <c r="K28" s="146"/>
      <c r="L28" s="147"/>
      <c r="M28" s="84"/>
      <c r="N28" s="84"/>
      <c r="O28" s="145"/>
      <c r="P28" s="23"/>
      <c r="Q28" s="22"/>
      <c r="R28" s="84"/>
      <c r="S28" s="147"/>
      <c r="T28" s="24" t="str">
        <f t="shared" si="0"/>
        <v/>
      </c>
      <c r="U28" s="22"/>
    </row>
    <row r="29" spans="1:21">
      <c r="A29" s="21">
        <f>รวม!A33</f>
        <v>0</v>
      </c>
      <c r="B29" s="21">
        <f>รวม!B33</f>
        <v>0</v>
      </c>
      <c r="C29" s="21">
        <f>รวม!C33</f>
        <v>0</v>
      </c>
      <c r="D29" s="21">
        <f>รวม!D33</f>
        <v>0</v>
      </c>
      <c r="E29" s="21">
        <f>รวม!E33</f>
        <v>0</v>
      </c>
      <c r="F29" s="21">
        <f>รวม!F33</f>
        <v>0</v>
      </c>
      <c r="G29" s="21">
        <f>รวม!G33</f>
        <v>0</v>
      </c>
      <c r="H29" s="22"/>
      <c r="I29" s="84"/>
      <c r="J29" s="145"/>
      <c r="K29" s="146"/>
      <c r="L29" s="147"/>
      <c r="M29" s="84"/>
      <c r="N29" s="84"/>
      <c r="O29" s="145"/>
      <c r="P29" s="23"/>
      <c r="Q29" s="22"/>
      <c r="R29" s="84"/>
      <c r="S29" s="147"/>
      <c r="T29" s="24" t="str">
        <f t="shared" si="0"/>
        <v/>
      </c>
      <c r="U29" s="22"/>
    </row>
    <row r="30" spans="1:21">
      <c r="A30" s="21">
        <f>รวม!A34</f>
        <v>0</v>
      </c>
      <c r="B30" s="21">
        <f>รวม!B34</f>
        <v>0</v>
      </c>
      <c r="C30" s="21">
        <f>รวม!C34</f>
        <v>0</v>
      </c>
      <c r="D30" s="21">
        <f>รวม!D34</f>
        <v>0</v>
      </c>
      <c r="E30" s="21">
        <f>รวม!E34</f>
        <v>0</v>
      </c>
      <c r="F30" s="21">
        <f>รวม!F34</f>
        <v>0</v>
      </c>
      <c r="G30" s="21">
        <f>รวม!G34</f>
        <v>0</v>
      </c>
      <c r="H30" s="22"/>
      <c r="I30" s="84"/>
      <c r="J30" s="145"/>
      <c r="K30" s="146"/>
      <c r="L30" s="147"/>
      <c r="M30" s="84"/>
      <c r="N30" s="84"/>
      <c r="O30" s="145"/>
      <c r="P30" s="23"/>
      <c r="Q30" s="22"/>
      <c r="R30" s="84"/>
      <c r="S30" s="147"/>
      <c r="T30" s="24" t="str">
        <f t="shared" si="0"/>
        <v/>
      </c>
      <c r="U30" s="22"/>
    </row>
    <row r="31" spans="1:21">
      <c r="A31" s="21">
        <f>รวม!A35</f>
        <v>0</v>
      </c>
      <c r="B31" s="21">
        <f>รวม!B35</f>
        <v>0</v>
      </c>
      <c r="C31" s="21">
        <f>รวม!C35</f>
        <v>0</v>
      </c>
      <c r="D31" s="21">
        <f>รวม!D35</f>
        <v>0</v>
      </c>
      <c r="E31" s="21">
        <f>รวม!E35</f>
        <v>0</v>
      </c>
      <c r="F31" s="21">
        <f>รวม!F35</f>
        <v>0</v>
      </c>
      <c r="G31" s="21">
        <f>รวม!G35</f>
        <v>0</v>
      </c>
      <c r="H31" s="22"/>
      <c r="I31" s="84"/>
      <c r="J31" s="145"/>
      <c r="K31" s="146"/>
      <c r="L31" s="147"/>
      <c r="M31" s="84"/>
      <c r="N31" s="84"/>
      <c r="O31" s="145"/>
      <c r="P31" s="23"/>
      <c r="Q31" s="22"/>
      <c r="R31" s="84"/>
      <c r="S31" s="147"/>
      <c r="T31" s="24" t="str">
        <f t="shared" si="0"/>
        <v/>
      </c>
      <c r="U31" s="22"/>
    </row>
    <row r="32" spans="1:21">
      <c r="A32" s="21">
        <f>รวม!A36</f>
        <v>0</v>
      </c>
      <c r="B32" s="21">
        <f>รวม!B36</f>
        <v>0</v>
      </c>
      <c r="C32" s="21">
        <f>รวม!C36</f>
        <v>0</v>
      </c>
      <c r="D32" s="21">
        <f>รวม!D36</f>
        <v>0</v>
      </c>
      <c r="E32" s="21">
        <f>รวม!E36</f>
        <v>0</v>
      </c>
      <c r="F32" s="21">
        <f>รวม!F36</f>
        <v>0</v>
      </c>
      <c r="G32" s="21">
        <f>รวม!G36</f>
        <v>0</v>
      </c>
      <c r="H32" s="22"/>
      <c r="I32" s="84"/>
      <c r="J32" s="145"/>
      <c r="K32" s="146"/>
      <c r="L32" s="147"/>
      <c r="M32" s="84"/>
      <c r="N32" s="84"/>
      <c r="O32" s="145"/>
      <c r="P32" s="23"/>
      <c r="Q32" s="22"/>
      <c r="R32" s="84"/>
      <c r="S32" s="147"/>
      <c r="T32" s="24" t="str">
        <f t="shared" si="0"/>
        <v/>
      </c>
      <c r="U32" s="22"/>
    </row>
    <row r="33" spans="1:21">
      <c r="A33" s="21">
        <f>รวม!A37</f>
        <v>0</v>
      </c>
      <c r="B33" s="21">
        <f>รวม!B37</f>
        <v>0</v>
      </c>
      <c r="C33" s="21">
        <f>รวม!C37</f>
        <v>0</v>
      </c>
      <c r="D33" s="21">
        <f>รวม!D37</f>
        <v>0</v>
      </c>
      <c r="E33" s="21">
        <f>รวม!E37</f>
        <v>0</v>
      </c>
      <c r="F33" s="21">
        <f>รวม!F37</f>
        <v>0</v>
      </c>
      <c r="G33" s="21">
        <f>รวม!G37</f>
        <v>0</v>
      </c>
      <c r="H33" s="22"/>
      <c r="I33" s="84"/>
      <c r="J33" s="145"/>
      <c r="K33" s="146"/>
      <c r="L33" s="147"/>
      <c r="M33" s="84"/>
      <c r="N33" s="84"/>
      <c r="O33" s="145"/>
      <c r="P33" s="23"/>
      <c r="Q33" s="22"/>
      <c r="R33" s="84"/>
      <c r="S33" s="147"/>
      <c r="T33" s="24" t="str">
        <f t="shared" si="0"/>
        <v/>
      </c>
      <c r="U33" s="22"/>
    </row>
    <row r="34" spans="1:21">
      <c r="A34" s="21">
        <f>รวม!A38</f>
        <v>0</v>
      </c>
      <c r="B34" s="21">
        <f>รวม!B38</f>
        <v>0</v>
      </c>
      <c r="C34" s="21">
        <f>รวม!C38</f>
        <v>0</v>
      </c>
      <c r="D34" s="21">
        <f>รวม!D38</f>
        <v>0</v>
      </c>
      <c r="E34" s="21">
        <f>รวม!E38</f>
        <v>0</v>
      </c>
      <c r="F34" s="21">
        <f>รวม!F38</f>
        <v>0</v>
      </c>
      <c r="G34" s="21">
        <f>รวม!G38</f>
        <v>0</v>
      </c>
      <c r="H34" s="22"/>
      <c r="I34" s="84"/>
      <c r="J34" s="145"/>
      <c r="K34" s="146"/>
      <c r="L34" s="147"/>
      <c r="M34" s="84"/>
      <c r="N34" s="84"/>
      <c r="O34" s="145"/>
      <c r="P34" s="23"/>
      <c r="Q34" s="22"/>
      <c r="R34" s="84"/>
      <c r="S34" s="147"/>
      <c r="T34" s="24" t="str">
        <f t="shared" si="0"/>
        <v/>
      </c>
      <c r="U34" s="22"/>
    </row>
    <row r="35" spans="1:21">
      <c r="A35" s="21">
        <f>รวม!A39</f>
        <v>0</v>
      </c>
      <c r="B35" s="21">
        <f>รวม!B39</f>
        <v>0</v>
      </c>
      <c r="C35" s="21">
        <f>รวม!C39</f>
        <v>0</v>
      </c>
      <c r="D35" s="21">
        <f>รวม!D39</f>
        <v>0</v>
      </c>
      <c r="E35" s="21">
        <f>รวม!E39</f>
        <v>0</v>
      </c>
      <c r="F35" s="21">
        <f>รวม!F39</f>
        <v>0</v>
      </c>
      <c r="G35" s="21">
        <f>รวม!G39</f>
        <v>0</v>
      </c>
      <c r="H35" s="22"/>
      <c r="I35" s="84"/>
      <c r="J35" s="145"/>
      <c r="K35" s="146"/>
      <c r="L35" s="147"/>
      <c r="M35" s="84"/>
      <c r="N35" s="84"/>
      <c r="O35" s="145"/>
      <c r="P35" s="23"/>
      <c r="Q35" s="22"/>
      <c r="R35" s="84"/>
      <c r="S35" s="147"/>
      <c r="T35" s="24" t="str">
        <f t="shared" si="0"/>
        <v/>
      </c>
      <c r="U35" s="22"/>
    </row>
    <row r="36" spans="1:21">
      <c r="A36" s="21">
        <f>รวม!A40</f>
        <v>0</v>
      </c>
      <c r="B36" s="21">
        <f>รวม!B40</f>
        <v>0</v>
      </c>
      <c r="C36" s="21">
        <f>รวม!C40</f>
        <v>0</v>
      </c>
      <c r="D36" s="21">
        <f>รวม!D40</f>
        <v>0</v>
      </c>
      <c r="E36" s="21">
        <f>รวม!E40</f>
        <v>0</v>
      </c>
      <c r="F36" s="21">
        <f>รวม!F40</f>
        <v>0</v>
      </c>
      <c r="G36" s="21">
        <f>รวม!G40</f>
        <v>0</v>
      </c>
      <c r="H36" s="22"/>
      <c r="I36" s="84"/>
      <c r="J36" s="145"/>
      <c r="K36" s="146"/>
      <c r="L36" s="147"/>
      <c r="M36" s="84"/>
      <c r="N36" s="84"/>
      <c r="O36" s="145"/>
      <c r="P36" s="23"/>
      <c r="Q36" s="22"/>
      <c r="R36" s="84"/>
      <c r="S36" s="147"/>
      <c r="T36" s="24" t="str">
        <f t="shared" si="0"/>
        <v/>
      </c>
      <c r="U36" s="22"/>
    </row>
    <row r="37" spans="1:21">
      <c r="A37" s="21">
        <f>รวม!A41</f>
        <v>0</v>
      </c>
      <c r="B37" s="21">
        <f>รวม!B41</f>
        <v>0</v>
      </c>
      <c r="C37" s="21">
        <f>รวม!C41</f>
        <v>0</v>
      </c>
      <c r="D37" s="21">
        <f>รวม!D41</f>
        <v>0</v>
      </c>
      <c r="E37" s="21">
        <f>รวม!E41</f>
        <v>0</v>
      </c>
      <c r="F37" s="21">
        <f>รวม!F41</f>
        <v>0</v>
      </c>
      <c r="G37" s="21">
        <f>รวม!G41</f>
        <v>0</v>
      </c>
      <c r="H37" s="22"/>
      <c r="I37" s="84"/>
      <c r="J37" s="145"/>
      <c r="K37" s="146"/>
      <c r="L37" s="147"/>
      <c r="M37" s="84"/>
      <c r="N37" s="84"/>
      <c r="O37" s="145"/>
      <c r="P37" s="23"/>
      <c r="Q37" s="22"/>
      <c r="R37" s="84"/>
      <c r="S37" s="147"/>
      <c r="T37" s="24" t="str">
        <f t="shared" si="0"/>
        <v/>
      </c>
      <c r="U37" s="22"/>
    </row>
    <row r="38" spans="1:21">
      <c r="A38" s="21">
        <f>รวม!A42</f>
        <v>0</v>
      </c>
      <c r="B38" s="21">
        <f>รวม!B42</f>
        <v>0</v>
      </c>
      <c r="C38" s="21">
        <f>รวม!C42</f>
        <v>0</v>
      </c>
      <c r="D38" s="21">
        <f>รวม!D42</f>
        <v>0</v>
      </c>
      <c r="E38" s="21">
        <f>รวม!E42</f>
        <v>0</v>
      </c>
      <c r="F38" s="21">
        <f>รวม!F42</f>
        <v>0</v>
      </c>
      <c r="G38" s="21">
        <f>รวม!G42</f>
        <v>0</v>
      </c>
      <c r="H38" s="22"/>
      <c r="I38" s="84"/>
      <c r="J38" s="145"/>
      <c r="K38" s="146"/>
      <c r="L38" s="147"/>
      <c r="M38" s="84"/>
      <c r="N38" s="84"/>
      <c r="O38" s="145"/>
      <c r="P38" s="23"/>
      <c r="Q38" s="22"/>
      <c r="R38" s="84"/>
      <c r="S38" s="147"/>
      <c r="T38" s="24" t="str">
        <f t="shared" si="0"/>
        <v/>
      </c>
      <c r="U38" s="22"/>
    </row>
    <row r="39" spans="1:21">
      <c r="A39" s="21">
        <f>รวม!A43</f>
        <v>0</v>
      </c>
      <c r="B39" s="21">
        <f>รวม!B43</f>
        <v>0</v>
      </c>
      <c r="C39" s="21">
        <f>รวม!C43</f>
        <v>0</v>
      </c>
      <c r="D39" s="21">
        <f>รวม!D43</f>
        <v>0</v>
      </c>
      <c r="E39" s="21">
        <f>รวม!E43</f>
        <v>0</v>
      </c>
      <c r="F39" s="21">
        <f>รวม!F43</f>
        <v>0</v>
      </c>
      <c r="G39" s="21">
        <f>รวม!G43</f>
        <v>0</v>
      </c>
      <c r="H39" s="22"/>
      <c r="I39" s="84"/>
      <c r="J39" s="145"/>
      <c r="K39" s="146"/>
      <c r="L39" s="147"/>
      <c r="M39" s="84"/>
      <c r="N39" s="84"/>
      <c r="O39" s="145"/>
      <c r="P39" s="23"/>
      <c r="Q39" s="22"/>
      <c r="R39" s="84"/>
      <c r="S39" s="147"/>
      <c r="T39" s="24" t="str">
        <f t="shared" si="0"/>
        <v/>
      </c>
      <c r="U39" s="22"/>
    </row>
    <row r="40" spans="1:21">
      <c r="A40" s="21">
        <f>รวม!A44</f>
        <v>0</v>
      </c>
      <c r="B40" s="21">
        <f>รวม!B44</f>
        <v>0</v>
      </c>
      <c r="C40" s="21">
        <f>รวม!C44</f>
        <v>0</v>
      </c>
      <c r="D40" s="21">
        <f>รวม!D44</f>
        <v>0</v>
      </c>
      <c r="E40" s="21">
        <f>รวม!E44</f>
        <v>0</v>
      </c>
      <c r="F40" s="21">
        <f>รวม!F44</f>
        <v>0</v>
      </c>
      <c r="G40" s="21">
        <f>รวม!G44</f>
        <v>0</v>
      </c>
      <c r="H40" s="22"/>
      <c r="I40" s="84"/>
      <c r="J40" s="145"/>
      <c r="K40" s="146"/>
      <c r="L40" s="147"/>
      <c r="M40" s="84"/>
      <c r="N40" s="84"/>
      <c r="O40" s="145"/>
      <c r="P40" s="23"/>
      <c r="Q40" s="22"/>
      <c r="R40" s="84"/>
      <c r="S40" s="147"/>
      <c r="T40" s="24" t="str">
        <f t="shared" si="0"/>
        <v/>
      </c>
      <c r="U40" s="22"/>
    </row>
    <row r="41" spans="1:21">
      <c r="A41" s="21">
        <f>รวม!A45</f>
        <v>0</v>
      </c>
      <c r="B41" s="21">
        <f>รวม!B45</f>
        <v>0</v>
      </c>
      <c r="C41" s="21">
        <f>รวม!C45</f>
        <v>0</v>
      </c>
      <c r="D41" s="21">
        <f>รวม!D45</f>
        <v>0</v>
      </c>
      <c r="E41" s="21">
        <f>รวม!E45</f>
        <v>0</v>
      </c>
      <c r="F41" s="21">
        <f>รวม!F45</f>
        <v>0</v>
      </c>
      <c r="G41" s="21">
        <f>รวม!G45</f>
        <v>0</v>
      </c>
      <c r="H41" s="22"/>
      <c r="I41" s="84"/>
      <c r="J41" s="145"/>
      <c r="K41" s="146"/>
      <c r="L41" s="147"/>
      <c r="M41" s="84"/>
      <c r="N41" s="84"/>
      <c r="O41" s="145"/>
      <c r="P41" s="23"/>
      <c r="Q41" s="22"/>
      <c r="R41" s="84"/>
      <c r="S41" s="147"/>
      <c r="T41" s="24" t="str">
        <f t="shared" si="0"/>
        <v/>
      </c>
      <c r="U41" s="22"/>
    </row>
    <row r="42" spans="1:21">
      <c r="A42" s="21">
        <f>รวม!A46</f>
        <v>0</v>
      </c>
      <c r="B42" s="21">
        <f>รวม!B46</f>
        <v>0</v>
      </c>
      <c r="C42" s="21">
        <f>รวม!C46</f>
        <v>0</v>
      </c>
      <c r="D42" s="21">
        <f>รวม!D46</f>
        <v>0</v>
      </c>
      <c r="E42" s="21">
        <f>รวม!E46</f>
        <v>0</v>
      </c>
      <c r="F42" s="21">
        <f>รวม!F46</f>
        <v>0</v>
      </c>
      <c r="G42" s="21">
        <f>รวม!G46</f>
        <v>0</v>
      </c>
      <c r="H42" s="22"/>
      <c r="I42" s="84"/>
      <c r="J42" s="145"/>
      <c r="K42" s="146"/>
      <c r="L42" s="147"/>
      <c r="M42" s="84"/>
      <c r="N42" s="84"/>
      <c r="O42" s="145"/>
      <c r="P42" s="23"/>
      <c r="Q42" s="22"/>
      <c r="R42" s="84"/>
      <c r="S42" s="147"/>
      <c r="T42" s="24" t="str">
        <f t="shared" si="0"/>
        <v/>
      </c>
      <c r="U42" s="22"/>
    </row>
    <row r="43" spans="1:21">
      <c r="A43" s="21">
        <f>รวม!A47</f>
        <v>0</v>
      </c>
      <c r="B43" s="21">
        <f>รวม!B47</f>
        <v>0</v>
      </c>
      <c r="C43" s="21">
        <f>รวม!C47</f>
        <v>0</v>
      </c>
      <c r="D43" s="21">
        <f>รวม!D47</f>
        <v>0</v>
      </c>
      <c r="E43" s="21">
        <f>รวม!E47</f>
        <v>0</v>
      </c>
      <c r="F43" s="21">
        <f>รวม!F47</f>
        <v>0</v>
      </c>
      <c r="G43" s="21">
        <f>รวม!G47</f>
        <v>0</v>
      </c>
      <c r="H43" s="22"/>
      <c r="I43" s="84"/>
      <c r="J43" s="145"/>
      <c r="K43" s="146"/>
      <c r="L43" s="147"/>
      <c r="M43" s="84"/>
      <c r="N43" s="84"/>
      <c r="O43" s="145"/>
      <c r="P43" s="23"/>
      <c r="Q43" s="22"/>
      <c r="R43" s="84"/>
      <c r="S43" s="147"/>
      <c r="T43" s="24" t="str">
        <f t="shared" si="0"/>
        <v/>
      </c>
      <c r="U43" s="22"/>
    </row>
    <row r="44" spans="1:21">
      <c r="A44" s="21">
        <f>รวม!A48</f>
        <v>0</v>
      </c>
      <c r="B44" s="21">
        <f>รวม!B48</f>
        <v>0</v>
      </c>
      <c r="C44" s="21">
        <f>รวม!C48</f>
        <v>0</v>
      </c>
      <c r="D44" s="21">
        <f>รวม!D48</f>
        <v>0</v>
      </c>
      <c r="E44" s="21">
        <f>รวม!E48</f>
        <v>0</v>
      </c>
      <c r="F44" s="21">
        <f>รวม!F48</f>
        <v>0</v>
      </c>
      <c r="G44" s="21">
        <f>รวม!G48</f>
        <v>0</v>
      </c>
      <c r="H44" s="22"/>
      <c r="I44" s="84"/>
      <c r="J44" s="145"/>
      <c r="K44" s="146"/>
      <c r="L44" s="147"/>
      <c r="M44" s="84"/>
      <c r="N44" s="84"/>
      <c r="O44" s="145"/>
      <c r="P44" s="23"/>
      <c r="Q44" s="22"/>
      <c r="R44" s="84"/>
      <c r="S44" s="147"/>
      <c r="T44" s="24" t="str">
        <f t="shared" si="0"/>
        <v/>
      </c>
      <c r="U44" s="22"/>
    </row>
    <row r="45" spans="1:21">
      <c r="A45" s="21">
        <f>รวม!A49</f>
        <v>0</v>
      </c>
      <c r="B45" s="21">
        <f>รวม!B49</f>
        <v>0</v>
      </c>
      <c r="C45" s="21">
        <f>รวม!C49</f>
        <v>0</v>
      </c>
      <c r="D45" s="21">
        <f>รวม!D49</f>
        <v>0</v>
      </c>
      <c r="E45" s="21">
        <f>รวม!E49</f>
        <v>0</v>
      </c>
      <c r="F45" s="21">
        <f>รวม!F49</f>
        <v>0</v>
      </c>
      <c r="G45" s="21">
        <f>รวม!G49</f>
        <v>0</v>
      </c>
      <c r="H45" s="22"/>
      <c r="I45" s="84"/>
      <c r="J45" s="145"/>
      <c r="K45" s="146"/>
      <c r="L45" s="147"/>
      <c r="M45" s="84"/>
      <c r="N45" s="84"/>
      <c r="O45" s="145"/>
      <c r="P45" s="23"/>
      <c r="Q45" s="22"/>
      <c r="R45" s="84"/>
      <c r="S45" s="147"/>
      <c r="T45" s="24" t="str">
        <f t="shared" si="0"/>
        <v/>
      </c>
      <c r="U45" s="22"/>
    </row>
    <row r="46" spans="1:21">
      <c r="A46" s="21">
        <f>รวม!A50</f>
        <v>0</v>
      </c>
      <c r="B46" s="21">
        <f>รวม!B50</f>
        <v>0</v>
      </c>
      <c r="C46" s="21">
        <f>รวม!C50</f>
        <v>0</v>
      </c>
      <c r="D46" s="21">
        <f>รวม!D50</f>
        <v>0</v>
      </c>
      <c r="E46" s="21">
        <f>รวม!E50</f>
        <v>0</v>
      </c>
      <c r="F46" s="21">
        <f>รวม!F50</f>
        <v>0</v>
      </c>
      <c r="G46" s="21">
        <f>รวม!G50</f>
        <v>0</v>
      </c>
      <c r="H46" s="22"/>
      <c r="I46" s="84"/>
      <c r="J46" s="145"/>
      <c r="K46" s="146"/>
      <c r="L46" s="147"/>
      <c r="M46" s="84"/>
      <c r="N46" s="84"/>
      <c r="O46" s="145"/>
      <c r="P46" s="23"/>
      <c r="Q46" s="22"/>
      <c r="R46" s="84"/>
      <c r="S46" s="147"/>
      <c r="T46" s="24" t="str">
        <f t="shared" si="0"/>
        <v/>
      </c>
      <c r="U46" s="22"/>
    </row>
    <row r="47" spans="1:21">
      <c r="A47" s="21">
        <f>รวม!A51</f>
        <v>0</v>
      </c>
      <c r="B47" s="21">
        <f>รวม!B51</f>
        <v>0</v>
      </c>
      <c r="C47" s="21">
        <f>รวม!C51</f>
        <v>0</v>
      </c>
      <c r="D47" s="21">
        <f>รวม!D51</f>
        <v>0</v>
      </c>
      <c r="E47" s="21">
        <f>รวม!E51</f>
        <v>0</v>
      </c>
      <c r="F47" s="21">
        <f>รวม!F51</f>
        <v>0</v>
      </c>
      <c r="G47" s="21">
        <f>รวม!G51</f>
        <v>0</v>
      </c>
      <c r="H47" s="22"/>
      <c r="I47" s="84"/>
      <c r="J47" s="145"/>
      <c r="K47" s="146"/>
      <c r="L47" s="147"/>
      <c r="M47" s="84"/>
      <c r="N47" s="84"/>
      <c r="O47" s="145"/>
      <c r="P47" s="23"/>
      <c r="Q47" s="22"/>
      <c r="R47" s="84"/>
      <c r="S47" s="147"/>
      <c r="T47" s="24" t="str">
        <f t="shared" si="0"/>
        <v/>
      </c>
      <c r="U47" s="22"/>
    </row>
    <row r="48" spans="1:21">
      <c r="A48" s="21">
        <f>รวม!A52</f>
        <v>0</v>
      </c>
      <c r="B48" s="21">
        <f>รวม!B52</f>
        <v>0</v>
      </c>
      <c r="C48" s="21">
        <f>รวม!C52</f>
        <v>0</v>
      </c>
      <c r="D48" s="21">
        <f>รวม!D52</f>
        <v>0</v>
      </c>
      <c r="E48" s="21">
        <f>รวม!E52</f>
        <v>0</v>
      </c>
      <c r="F48" s="21">
        <f>รวม!F52</f>
        <v>0</v>
      </c>
      <c r="G48" s="21">
        <f>รวม!G52</f>
        <v>0</v>
      </c>
      <c r="H48" s="22"/>
      <c r="I48" s="84"/>
      <c r="J48" s="145"/>
      <c r="K48" s="146"/>
      <c r="L48" s="147"/>
      <c r="M48" s="84"/>
      <c r="N48" s="84"/>
      <c r="O48" s="145"/>
      <c r="P48" s="23"/>
      <c r="Q48" s="22"/>
      <c r="R48" s="84"/>
      <c r="S48" s="147"/>
      <c r="T48" s="24" t="str">
        <f t="shared" si="0"/>
        <v/>
      </c>
      <c r="U48" s="22"/>
    </row>
    <row r="49" spans="1:21">
      <c r="A49" s="21">
        <f>รวม!A53</f>
        <v>0</v>
      </c>
      <c r="B49" s="21">
        <f>รวม!B53</f>
        <v>0</v>
      </c>
      <c r="C49" s="21">
        <f>รวม!C53</f>
        <v>0</v>
      </c>
      <c r="D49" s="21">
        <f>รวม!D53</f>
        <v>0</v>
      </c>
      <c r="E49" s="21">
        <f>รวม!E53</f>
        <v>0</v>
      </c>
      <c r="F49" s="21">
        <f>รวม!F53</f>
        <v>0</v>
      </c>
      <c r="G49" s="21">
        <f>รวม!G53</f>
        <v>0</v>
      </c>
      <c r="H49" s="22"/>
      <c r="I49" s="84"/>
      <c r="J49" s="145"/>
      <c r="K49" s="146"/>
      <c r="L49" s="147"/>
      <c r="M49" s="84"/>
      <c r="N49" s="84"/>
      <c r="O49" s="145"/>
      <c r="P49" s="23"/>
      <c r="Q49" s="22"/>
      <c r="R49" s="84"/>
      <c r="S49" s="147"/>
      <c r="T49" s="24" t="str">
        <f t="shared" si="0"/>
        <v/>
      </c>
      <c r="U49" s="22"/>
    </row>
    <row r="50" spans="1:21">
      <c r="A50" s="21">
        <f>รวม!A54</f>
        <v>0</v>
      </c>
      <c r="B50" s="21">
        <f>รวม!B54</f>
        <v>0</v>
      </c>
      <c r="C50" s="21">
        <f>รวม!C54</f>
        <v>0</v>
      </c>
      <c r="D50" s="21">
        <f>รวม!D54</f>
        <v>0</v>
      </c>
      <c r="E50" s="21">
        <f>รวม!E54</f>
        <v>0</v>
      </c>
      <c r="F50" s="21">
        <f>รวม!F54</f>
        <v>0</v>
      </c>
      <c r="G50" s="21">
        <f>รวม!G54</f>
        <v>0</v>
      </c>
      <c r="H50" s="22"/>
      <c r="I50" s="84"/>
      <c r="J50" s="145"/>
      <c r="K50" s="146"/>
      <c r="L50" s="147"/>
      <c r="M50" s="84"/>
      <c r="N50" s="84"/>
      <c r="O50" s="145"/>
      <c r="P50" s="23"/>
      <c r="Q50" s="22"/>
      <c r="R50" s="84"/>
      <c r="S50" s="147"/>
      <c r="T50" s="24" t="str">
        <f t="shared" si="0"/>
        <v/>
      </c>
      <c r="U50" s="22"/>
    </row>
    <row r="51" spans="1:21">
      <c r="A51" s="21">
        <f>รวม!A55</f>
        <v>0</v>
      </c>
      <c r="B51" s="21">
        <f>รวม!B55</f>
        <v>0</v>
      </c>
      <c r="C51" s="21">
        <f>รวม!C55</f>
        <v>0</v>
      </c>
      <c r="D51" s="21">
        <f>รวม!D55</f>
        <v>0</v>
      </c>
      <c r="E51" s="21">
        <f>รวม!E55</f>
        <v>0</v>
      </c>
      <c r="F51" s="21">
        <f>รวม!F55</f>
        <v>0</v>
      </c>
      <c r="G51" s="21">
        <f>รวม!G55</f>
        <v>0</v>
      </c>
      <c r="H51" s="22"/>
      <c r="I51" s="84"/>
      <c r="J51" s="145"/>
      <c r="K51" s="146"/>
      <c r="L51" s="147"/>
      <c r="M51" s="84"/>
      <c r="N51" s="84"/>
      <c r="O51" s="145"/>
      <c r="P51" s="23"/>
      <c r="Q51" s="22"/>
      <c r="R51" s="84"/>
      <c r="S51" s="147"/>
      <c r="T51" s="24" t="str">
        <f t="shared" si="0"/>
        <v/>
      </c>
      <c r="U51" s="22"/>
    </row>
    <row r="52" spans="1:21">
      <c r="A52" s="21">
        <f>รวม!A56</f>
        <v>0</v>
      </c>
      <c r="B52" s="21">
        <f>รวม!B56</f>
        <v>0</v>
      </c>
      <c r="C52" s="21">
        <f>รวม!C56</f>
        <v>0</v>
      </c>
      <c r="D52" s="21">
        <f>รวม!D56</f>
        <v>0</v>
      </c>
      <c r="E52" s="21">
        <f>รวม!E56</f>
        <v>0</v>
      </c>
      <c r="F52" s="21">
        <f>รวม!F56</f>
        <v>0</v>
      </c>
      <c r="G52" s="21">
        <f>รวม!G56</f>
        <v>0</v>
      </c>
      <c r="H52" s="22"/>
      <c r="I52" s="84"/>
      <c r="J52" s="145"/>
      <c r="K52" s="146"/>
      <c r="L52" s="147"/>
      <c r="M52" s="84"/>
      <c r="N52" s="84"/>
      <c r="O52" s="145"/>
      <c r="P52" s="23"/>
      <c r="Q52" s="22"/>
      <c r="R52" s="84"/>
      <c r="S52" s="147"/>
      <c r="T52" s="24" t="str">
        <f t="shared" si="0"/>
        <v/>
      </c>
      <c r="U52" s="22"/>
    </row>
    <row r="53" spans="1:21">
      <c r="A53" s="21">
        <f>รวม!A57</f>
        <v>0</v>
      </c>
      <c r="B53" s="21">
        <f>รวม!B57</f>
        <v>0</v>
      </c>
      <c r="C53" s="21">
        <f>รวม!C57</f>
        <v>0</v>
      </c>
      <c r="D53" s="21">
        <f>รวม!D57</f>
        <v>0</v>
      </c>
      <c r="E53" s="21">
        <f>รวม!E57</f>
        <v>0</v>
      </c>
      <c r="F53" s="21">
        <f>รวม!F57</f>
        <v>0</v>
      </c>
      <c r="G53" s="21">
        <f>รวม!G57</f>
        <v>0</v>
      </c>
      <c r="H53" s="22"/>
      <c r="I53" s="84"/>
      <c r="J53" s="145"/>
      <c r="K53" s="146"/>
      <c r="L53" s="147"/>
      <c r="M53" s="84"/>
      <c r="N53" s="84"/>
      <c r="O53" s="145"/>
      <c r="P53" s="23"/>
      <c r="Q53" s="22"/>
      <c r="R53" s="84"/>
      <c r="S53" s="147"/>
      <c r="T53" s="24" t="str">
        <f t="shared" si="0"/>
        <v/>
      </c>
      <c r="U53" s="22"/>
    </row>
    <row r="54" spans="1:21">
      <c r="A54" s="21">
        <f>รวม!A58</f>
        <v>0</v>
      </c>
      <c r="B54" s="21">
        <f>รวม!B58</f>
        <v>0</v>
      </c>
      <c r="C54" s="21">
        <f>รวม!C58</f>
        <v>0</v>
      </c>
      <c r="D54" s="21">
        <f>รวม!D58</f>
        <v>0</v>
      </c>
      <c r="E54" s="21">
        <f>รวม!E58</f>
        <v>0</v>
      </c>
      <c r="F54" s="21">
        <f>รวม!F58</f>
        <v>0</v>
      </c>
      <c r="G54" s="21">
        <f>รวม!G58</f>
        <v>0</v>
      </c>
      <c r="H54" s="22"/>
      <c r="I54" s="84"/>
      <c r="J54" s="145"/>
      <c r="K54" s="146"/>
      <c r="L54" s="147"/>
      <c r="M54" s="84"/>
      <c r="N54" s="84"/>
      <c r="O54" s="145"/>
      <c r="P54" s="23"/>
      <c r="Q54" s="22"/>
      <c r="R54" s="84"/>
      <c r="S54" s="147"/>
      <c r="T54" s="24" t="str">
        <f t="shared" si="0"/>
        <v/>
      </c>
      <c r="U54" s="22"/>
    </row>
    <row r="55" spans="1:21">
      <c r="A55" s="21">
        <f>รวม!A59</f>
        <v>0</v>
      </c>
      <c r="B55" s="21">
        <f>รวม!B59</f>
        <v>0</v>
      </c>
      <c r="C55" s="21">
        <f>รวม!C59</f>
        <v>0</v>
      </c>
      <c r="D55" s="21">
        <f>รวม!D59</f>
        <v>0</v>
      </c>
      <c r="E55" s="21">
        <f>รวม!E59</f>
        <v>0</v>
      </c>
      <c r="F55" s="21">
        <f>รวม!F59</f>
        <v>0</v>
      </c>
      <c r="G55" s="21">
        <f>รวม!G59</f>
        <v>0</v>
      </c>
      <c r="H55" s="22"/>
      <c r="I55" s="84"/>
      <c r="J55" s="145"/>
      <c r="K55" s="146"/>
      <c r="L55" s="147"/>
      <c r="M55" s="84"/>
      <c r="N55" s="84"/>
      <c r="O55" s="145"/>
      <c r="P55" s="23"/>
      <c r="Q55" s="22"/>
      <c r="R55" s="84"/>
      <c r="S55" s="147"/>
      <c r="T55" s="24" t="str">
        <f t="shared" si="0"/>
        <v/>
      </c>
      <c r="U55" s="22"/>
    </row>
    <row r="56" spans="1:21">
      <c r="A56" s="21">
        <f>รวม!A60</f>
        <v>0</v>
      </c>
      <c r="B56" s="21">
        <f>รวม!B60</f>
        <v>0</v>
      </c>
      <c r="C56" s="21">
        <f>รวม!C60</f>
        <v>0</v>
      </c>
      <c r="D56" s="21">
        <f>รวม!D60</f>
        <v>0</v>
      </c>
      <c r="E56" s="21">
        <f>รวม!E60</f>
        <v>0</v>
      </c>
      <c r="F56" s="21">
        <f>รวม!F60</f>
        <v>0</v>
      </c>
      <c r="G56" s="21">
        <f>รวม!G60</f>
        <v>0</v>
      </c>
      <c r="H56" s="22"/>
      <c r="I56" s="84"/>
      <c r="J56" s="145"/>
      <c r="K56" s="146"/>
      <c r="L56" s="147"/>
      <c r="M56" s="84"/>
      <c r="N56" s="84"/>
      <c r="O56" s="145"/>
      <c r="P56" s="23"/>
      <c r="Q56" s="22"/>
      <c r="R56" s="84"/>
      <c r="S56" s="147"/>
      <c r="T56" s="24" t="str">
        <f t="shared" si="0"/>
        <v/>
      </c>
      <c r="U56" s="22"/>
    </row>
    <row r="57" spans="1:21">
      <c r="A57" s="21">
        <f>รวม!A61</f>
        <v>0</v>
      </c>
      <c r="B57" s="21">
        <f>รวม!B61</f>
        <v>0</v>
      </c>
      <c r="C57" s="21">
        <f>รวม!C61</f>
        <v>0</v>
      </c>
      <c r="D57" s="21">
        <f>รวม!D61</f>
        <v>0</v>
      </c>
      <c r="E57" s="21">
        <f>รวม!E61</f>
        <v>0</v>
      </c>
      <c r="F57" s="21">
        <f>รวม!F61</f>
        <v>0</v>
      </c>
      <c r="G57" s="21">
        <f>รวม!G61</f>
        <v>0</v>
      </c>
      <c r="H57" s="22"/>
      <c r="I57" s="84"/>
      <c r="J57" s="145"/>
      <c r="K57" s="146"/>
      <c r="L57" s="147"/>
      <c r="M57" s="84"/>
      <c r="N57" s="84"/>
      <c r="O57" s="145"/>
      <c r="P57" s="23"/>
      <c r="Q57" s="22"/>
      <c r="R57" s="84"/>
      <c r="S57" s="147"/>
      <c r="T57" s="24" t="str">
        <f t="shared" si="0"/>
        <v/>
      </c>
      <c r="U57" s="22"/>
    </row>
    <row r="58" spans="1:21">
      <c r="A58" s="21">
        <f>รวม!A62</f>
        <v>0</v>
      </c>
      <c r="B58" s="21">
        <f>รวม!B62</f>
        <v>0</v>
      </c>
      <c r="C58" s="21">
        <f>รวม!C62</f>
        <v>0</v>
      </c>
      <c r="D58" s="21">
        <f>รวม!D62</f>
        <v>0</v>
      </c>
      <c r="E58" s="21">
        <f>รวม!E62</f>
        <v>0</v>
      </c>
      <c r="F58" s="21">
        <f>รวม!F62</f>
        <v>0</v>
      </c>
      <c r="G58" s="21">
        <f>รวม!G62</f>
        <v>0</v>
      </c>
      <c r="H58" s="22"/>
      <c r="I58" s="84"/>
      <c r="J58" s="145"/>
      <c r="K58" s="146"/>
      <c r="L58" s="147"/>
      <c r="M58" s="84"/>
      <c r="N58" s="84"/>
      <c r="O58" s="145"/>
      <c r="P58" s="23"/>
      <c r="Q58" s="22"/>
      <c r="R58" s="84"/>
      <c r="S58" s="147"/>
      <c r="T58" s="24" t="str">
        <f t="shared" si="0"/>
        <v/>
      </c>
      <c r="U58" s="22"/>
    </row>
    <row r="59" spans="1:21">
      <c r="A59" s="21">
        <f>รวม!A63</f>
        <v>0</v>
      </c>
      <c r="B59" s="21">
        <f>รวม!B63</f>
        <v>0</v>
      </c>
      <c r="C59" s="21">
        <f>รวม!C63</f>
        <v>0</v>
      </c>
      <c r="D59" s="21">
        <f>รวม!D63</f>
        <v>0</v>
      </c>
      <c r="E59" s="21">
        <f>รวม!E63</f>
        <v>0</v>
      </c>
      <c r="F59" s="21">
        <f>รวม!F63</f>
        <v>0</v>
      </c>
      <c r="G59" s="21">
        <f>รวม!G63</f>
        <v>0</v>
      </c>
      <c r="H59" s="22"/>
      <c r="I59" s="84"/>
      <c r="J59" s="145"/>
      <c r="K59" s="146"/>
      <c r="L59" s="147"/>
      <c r="M59" s="84"/>
      <c r="N59" s="84"/>
      <c r="O59" s="145"/>
      <c r="P59" s="23"/>
      <c r="Q59" s="22"/>
      <c r="R59" s="84"/>
      <c r="S59" s="147"/>
      <c r="T59" s="24" t="str">
        <f t="shared" si="0"/>
        <v/>
      </c>
      <c r="U59" s="22"/>
    </row>
    <row r="60" spans="1:21">
      <c r="A60" s="21">
        <f>รวม!A64</f>
        <v>0</v>
      </c>
      <c r="B60" s="21">
        <f>รวม!B64</f>
        <v>0</v>
      </c>
      <c r="C60" s="21">
        <f>รวม!C64</f>
        <v>0</v>
      </c>
      <c r="D60" s="21">
        <f>รวม!D64</f>
        <v>0</v>
      </c>
      <c r="E60" s="21">
        <f>รวม!E64</f>
        <v>0</v>
      </c>
      <c r="F60" s="21">
        <f>รวม!F64</f>
        <v>0</v>
      </c>
      <c r="G60" s="21">
        <f>รวม!G64</f>
        <v>0</v>
      </c>
      <c r="H60" s="22"/>
      <c r="I60" s="84"/>
      <c r="J60" s="145"/>
      <c r="K60" s="146"/>
      <c r="L60" s="147"/>
      <c r="M60" s="84"/>
      <c r="N60" s="84"/>
      <c r="O60" s="145"/>
      <c r="P60" s="23"/>
      <c r="Q60" s="22"/>
      <c r="R60" s="84"/>
      <c r="S60" s="147"/>
      <c r="T60" s="24" t="str">
        <f t="shared" si="0"/>
        <v/>
      </c>
      <c r="U60" s="22"/>
    </row>
    <row r="61" spans="1:21">
      <c r="A61" s="21">
        <f>รวม!A65</f>
        <v>0</v>
      </c>
      <c r="B61" s="21">
        <f>รวม!B65</f>
        <v>0</v>
      </c>
      <c r="C61" s="21">
        <f>รวม!C65</f>
        <v>0</v>
      </c>
      <c r="D61" s="21">
        <f>รวม!D65</f>
        <v>0</v>
      </c>
      <c r="E61" s="21">
        <f>รวม!E65</f>
        <v>0</v>
      </c>
      <c r="F61" s="21">
        <f>รวม!F65</f>
        <v>0</v>
      </c>
      <c r="G61" s="21">
        <f>รวม!G65</f>
        <v>0</v>
      </c>
      <c r="H61" s="22"/>
      <c r="I61" s="84"/>
      <c r="J61" s="145"/>
      <c r="K61" s="146"/>
      <c r="L61" s="147"/>
      <c r="M61" s="84"/>
      <c r="N61" s="84"/>
      <c r="O61" s="145"/>
      <c r="P61" s="23"/>
      <c r="Q61" s="22"/>
      <c r="R61" s="84"/>
      <c r="S61" s="147"/>
      <c r="T61" s="24" t="str">
        <f t="shared" si="0"/>
        <v/>
      </c>
      <c r="U61" s="22"/>
    </row>
    <row r="62" spans="1:21">
      <c r="A62" s="21">
        <f>รวม!A66</f>
        <v>0</v>
      </c>
      <c r="B62" s="21">
        <f>รวม!B66</f>
        <v>0</v>
      </c>
      <c r="C62" s="21">
        <f>รวม!C66</f>
        <v>0</v>
      </c>
      <c r="D62" s="21">
        <f>รวม!D66</f>
        <v>0</v>
      </c>
      <c r="E62" s="21">
        <f>รวม!E66</f>
        <v>0</v>
      </c>
      <c r="F62" s="21">
        <f>รวม!F66</f>
        <v>0</v>
      </c>
      <c r="G62" s="21">
        <f>รวม!G66</f>
        <v>0</v>
      </c>
      <c r="H62" s="22"/>
      <c r="I62" s="84"/>
      <c r="J62" s="145"/>
      <c r="K62" s="146"/>
      <c r="L62" s="147"/>
      <c r="M62" s="84"/>
      <c r="N62" s="84"/>
      <c r="O62" s="145"/>
      <c r="P62" s="23"/>
      <c r="Q62" s="22"/>
      <c r="R62" s="84"/>
      <c r="S62" s="147"/>
      <c r="T62" s="24" t="str">
        <f t="shared" si="0"/>
        <v/>
      </c>
      <c r="U62" s="22"/>
    </row>
    <row r="63" spans="1:21">
      <c r="A63" s="21">
        <f>รวม!A67</f>
        <v>0</v>
      </c>
      <c r="B63" s="21">
        <f>รวม!B67</f>
        <v>0</v>
      </c>
      <c r="C63" s="21">
        <f>รวม!C67</f>
        <v>0</v>
      </c>
      <c r="D63" s="21">
        <f>รวม!D67</f>
        <v>0</v>
      </c>
      <c r="E63" s="21">
        <f>รวม!E67</f>
        <v>0</v>
      </c>
      <c r="F63" s="21">
        <f>รวม!F67</f>
        <v>0</v>
      </c>
      <c r="G63" s="21">
        <f>รวม!G67</f>
        <v>0</v>
      </c>
      <c r="H63" s="22"/>
      <c r="I63" s="84"/>
      <c r="J63" s="145"/>
      <c r="K63" s="146"/>
      <c r="L63" s="147"/>
      <c r="M63" s="84"/>
      <c r="N63" s="84"/>
      <c r="O63" s="145"/>
      <c r="P63" s="23"/>
      <c r="Q63" s="22"/>
      <c r="R63" s="84"/>
      <c r="S63" s="147"/>
      <c r="T63" s="24" t="str">
        <f t="shared" si="0"/>
        <v/>
      </c>
      <c r="U63" s="22"/>
    </row>
    <row r="64" spans="1:21">
      <c r="A64" s="21">
        <f>รวม!A68</f>
        <v>0</v>
      </c>
      <c r="B64" s="21">
        <f>รวม!B68</f>
        <v>0</v>
      </c>
      <c r="C64" s="21">
        <f>รวม!C68</f>
        <v>0</v>
      </c>
      <c r="D64" s="21">
        <f>รวม!D68</f>
        <v>0</v>
      </c>
      <c r="E64" s="21">
        <f>รวม!E68</f>
        <v>0</v>
      </c>
      <c r="F64" s="21">
        <f>รวม!F68</f>
        <v>0</v>
      </c>
      <c r="G64" s="21">
        <f>รวม!G68</f>
        <v>0</v>
      </c>
      <c r="H64" s="22"/>
      <c r="I64" s="84"/>
      <c r="J64" s="145"/>
      <c r="K64" s="146"/>
      <c r="L64" s="147"/>
      <c r="M64" s="84"/>
      <c r="N64" s="84"/>
      <c r="O64" s="145"/>
      <c r="P64" s="23"/>
      <c r="Q64" s="22"/>
      <c r="R64" s="84"/>
      <c r="S64" s="147"/>
      <c r="T64" s="24" t="str">
        <f t="shared" si="0"/>
        <v/>
      </c>
      <c r="U64" s="22"/>
    </row>
    <row r="65" spans="1:21">
      <c r="A65" s="21">
        <f>รวม!A69</f>
        <v>0</v>
      </c>
      <c r="B65" s="21">
        <f>รวม!B69</f>
        <v>0</v>
      </c>
      <c r="C65" s="21">
        <f>รวม!C69</f>
        <v>0</v>
      </c>
      <c r="D65" s="21">
        <f>รวม!D69</f>
        <v>0</v>
      </c>
      <c r="E65" s="21">
        <f>รวม!E69</f>
        <v>0</v>
      </c>
      <c r="F65" s="21">
        <f>รวม!F69</f>
        <v>0</v>
      </c>
      <c r="G65" s="21">
        <f>รวม!G69</f>
        <v>0</v>
      </c>
      <c r="H65" s="22"/>
      <c r="I65" s="84"/>
      <c r="J65" s="145"/>
      <c r="K65" s="146"/>
      <c r="L65" s="147"/>
      <c r="M65" s="84"/>
      <c r="N65" s="84"/>
      <c r="O65" s="145"/>
      <c r="P65" s="23"/>
      <c r="Q65" s="22"/>
      <c r="R65" s="84"/>
      <c r="S65" s="147"/>
      <c r="T65" s="24" t="str">
        <f t="shared" si="0"/>
        <v/>
      </c>
      <c r="U65" s="22"/>
    </row>
    <row r="66" spans="1:21">
      <c r="A66" s="21">
        <f>รวม!A70</f>
        <v>0</v>
      </c>
      <c r="B66" s="21">
        <f>รวม!B70</f>
        <v>0</v>
      </c>
      <c r="C66" s="21">
        <f>รวม!C70</f>
        <v>0</v>
      </c>
      <c r="D66" s="21">
        <f>รวม!D70</f>
        <v>0</v>
      </c>
      <c r="E66" s="21">
        <f>รวม!E70</f>
        <v>0</v>
      </c>
      <c r="F66" s="21">
        <f>รวม!F70</f>
        <v>0</v>
      </c>
      <c r="G66" s="21">
        <f>รวม!G70</f>
        <v>0</v>
      </c>
      <c r="H66" s="22"/>
      <c r="I66" s="84"/>
      <c r="J66" s="145"/>
      <c r="K66" s="146"/>
      <c r="L66" s="147"/>
      <c r="M66" s="84"/>
      <c r="N66" s="84"/>
      <c r="O66" s="145"/>
      <c r="P66" s="23"/>
      <c r="Q66" s="22"/>
      <c r="R66" s="84"/>
      <c r="S66" s="147"/>
      <c r="T66" s="24" t="str">
        <f t="shared" si="0"/>
        <v/>
      </c>
      <c r="U66" s="22"/>
    </row>
    <row r="67" spans="1:21">
      <c r="A67" s="21">
        <f>รวม!A71</f>
        <v>0</v>
      </c>
      <c r="B67" s="21">
        <f>รวม!B71</f>
        <v>0</v>
      </c>
      <c r="C67" s="21">
        <f>รวม!C71</f>
        <v>0</v>
      </c>
      <c r="D67" s="21">
        <f>รวม!D71</f>
        <v>0</v>
      </c>
      <c r="E67" s="21">
        <f>รวม!E71</f>
        <v>0</v>
      </c>
      <c r="F67" s="21">
        <f>รวม!F71</f>
        <v>0</v>
      </c>
      <c r="G67" s="21">
        <f>รวม!G71</f>
        <v>0</v>
      </c>
      <c r="H67" s="22"/>
      <c r="I67" s="84"/>
      <c r="J67" s="145"/>
      <c r="K67" s="146"/>
      <c r="L67" s="147"/>
      <c r="M67" s="84"/>
      <c r="N67" s="84"/>
      <c r="O67" s="145"/>
      <c r="P67" s="23"/>
      <c r="Q67" s="22"/>
      <c r="R67" s="84"/>
      <c r="S67" s="147"/>
      <c r="T67" s="24" t="str">
        <f t="shared" si="0"/>
        <v/>
      </c>
      <c r="U67" s="22"/>
    </row>
    <row r="68" spans="1:21">
      <c r="A68" s="21">
        <f>รวม!A72</f>
        <v>0</v>
      </c>
      <c r="B68" s="21">
        <f>รวม!B72</f>
        <v>0</v>
      </c>
      <c r="C68" s="21">
        <f>รวม!C72</f>
        <v>0</v>
      </c>
      <c r="D68" s="21">
        <f>รวม!D72</f>
        <v>0</v>
      </c>
      <c r="E68" s="21">
        <f>รวม!E72</f>
        <v>0</v>
      </c>
      <c r="F68" s="21">
        <f>รวม!F72</f>
        <v>0</v>
      </c>
      <c r="G68" s="21">
        <f>รวม!G72</f>
        <v>0</v>
      </c>
      <c r="H68" s="22"/>
      <c r="I68" s="84"/>
      <c r="J68" s="145"/>
      <c r="K68" s="146"/>
      <c r="L68" s="147"/>
      <c r="M68" s="84"/>
      <c r="N68" s="84"/>
      <c r="O68" s="145"/>
      <c r="P68" s="23"/>
      <c r="Q68" s="22"/>
      <c r="R68" s="84"/>
      <c r="S68" s="147"/>
      <c r="T68" s="24" t="str">
        <f t="shared" si="0"/>
        <v/>
      </c>
      <c r="U68" s="22"/>
    </row>
    <row r="69" spans="1:21">
      <c r="A69" s="21">
        <f>รวม!A73</f>
        <v>0</v>
      </c>
      <c r="B69" s="21">
        <f>รวม!B73</f>
        <v>0</v>
      </c>
      <c r="C69" s="21">
        <f>รวม!C73</f>
        <v>0</v>
      </c>
      <c r="D69" s="21">
        <f>รวม!D73</f>
        <v>0</v>
      </c>
      <c r="E69" s="21">
        <f>รวม!E73</f>
        <v>0</v>
      </c>
      <c r="F69" s="21">
        <f>รวม!F73</f>
        <v>0</v>
      </c>
      <c r="G69" s="21">
        <f>รวม!G73</f>
        <v>0</v>
      </c>
      <c r="H69" s="22"/>
      <c r="I69" s="84"/>
      <c r="J69" s="145"/>
      <c r="K69" s="146"/>
      <c r="L69" s="147"/>
      <c r="M69" s="84"/>
      <c r="N69" s="84"/>
      <c r="O69" s="145"/>
      <c r="P69" s="23"/>
      <c r="Q69" s="22"/>
      <c r="R69" s="84"/>
      <c r="S69" s="147"/>
      <c r="T69" s="24" t="str">
        <f t="shared" si="0"/>
        <v/>
      </c>
      <c r="U69" s="22"/>
    </row>
    <row r="70" spans="1:21">
      <c r="A70" s="21">
        <f>รวม!A74</f>
        <v>0</v>
      </c>
      <c r="B70" s="21">
        <f>รวม!B74</f>
        <v>0</v>
      </c>
      <c r="C70" s="21">
        <f>รวม!C74</f>
        <v>0</v>
      </c>
      <c r="D70" s="21">
        <f>รวม!D74</f>
        <v>0</v>
      </c>
      <c r="E70" s="21">
        <f>รวม!E74</f>
        <v>0</v>
      </c>
      <c r="F70" s="21">
        <f>รวม!F74</f>
        <v>0</v>
      </c>
      <c r="G70" s="21">
        <f>รวม!G74</f>
        <v>0</v>
      </c>
      <c r="H70" s="22"/>
      <c r="I70" s="84"/>
      <c r="J70" s="145"/>
      <c r="K70" s="146"/>
      <c r="L70" s="147"/>
      <c r="M70" s="84"/>
      <c r="N70" s="84"/>
      <c r="O70" s="145"/>
      <c r="P70" s="23"/>
      <c r="Q70" s="22"/>
      <c r="R70" s="84"/>
      <c r="S70" s="147"/>
      <c r="T70" s="24" t="str">
        <f t="shared" si="0"/>
        <v/>
      </c>
      <c r="U70" s="22"/>
    </row>
    <row r="71" spans="1:21">
      <c r="A71" s="21">
        <f>รวม!A75</f>
        <v>0</v>
      </c>
      <c r="B71" s="21">
        <f>รวม!B75</f>
        <v>0</v>
      </c>
      <c r="C71" s="21">
        <f>รวม!C75</f>
        <v>0</v>
      </c>
      <c r="D71" s="21">
        <f>รวม!D75</f>
        <v>0</v>
      </c>
      <c r="E71" s="21">
        <f>รวม!E75</f>
        <v>0</v>
      </c>
      <c r="F71" s="21">
        <f>รวม!F75</f>
        <v>0</v>
      </c>
      <c r="G71" s="21">
        <f>รวม!G75</f>
        <v>0</v>
      </c>
      <c r="H71" s="22"/>
      <c r="I71" s="84"/>
      <c r="J71" s="145"/>
      <c r="K71" s="146"/>
      <c r="L71" s="147"/>
      <c r="M71" s="84"/>
      <c r="N71" s="84"/>
      <c r="O71" s="145"/>
      <c r="P71" s="23"/>
      <c r="Q71" s="22"/>
      <c r="R71" s="84"/>
      <c r="S71" s="147"/>
      <c r="T71" s="24" t="str">
        <f t="shared" si="0"/>
        <v/>
      </c>
      <c r="U71" s="22"/>
    </row>
    <row r="72" spans="1:21">
      <c r="A72" s="21">
        <f>รวม!A76</f>
        <v>0</v>
      </c>
      <c r="B72" s="21">
        <f>รวม!B76</f>
        <v>0</v>
      </c>
      <c r="C72" s="21">
        <f>รวม!C76</f>
        <v>0</v>
      </c>
      <c r="D72" s="21">
        <f>รวม!D76</f>
        <v>0</v>
      </c>
      <c r="E72" s="21">
        <f>รวม!E76</f>
        <v>0</v>
      </c>
      <c r="F72" s="21">
        <f>รวม!F76</f>
        <v>0</v>
      </c>
      <c r="G72" s="21">
        <f>รวม!G76</f>
        <v>0</v>
      </c>
      <c r="H72" s="22"/>
      <c r="I72" s="84"/>
      <c r="J72" s="145"/>
      <c r="K72" s="146"/>
      <c r="L72" s="147"/>
      <c r="M72" s="84"/>
      <c r="N72" s="84"/>
      <c r="O72" s="145"/>
      <c r="P72" s="23"/>
      <c r="Q72" s="22"/>
      <c r="R72" s="84"/>
      <c r="S72" s="147"/>
      <c r="T72" s="24" t="str">
        <f t="shared" si="0"/>
        <v/>
      </c>
      <c r="U72" s="22"/>
    </row>
    <row r="73" spans="1:21">
      <c r="A73" s="21">
        <f>รวม!A77</f>
        <v>0</v>
      </c>
      <c r="B73" s="21">
        <f>รวม!B77</f>
        <v>0</v>
      </c>
      <c r="C73" s="21">
        <f>รวม!C77</f>
        <v>0</v>
      </c>
      <c r="D73" s="21">
        <f>รวม!D77</f>
        <v>0</v>
      </c>
      <c r="E73" s="21">
        <f>รวม!E77</f>
        <v>0</v>
      </c>
      <c r="F73" s="21">
        <f>รวม!F77</f>
        <v>0</v>
      </c>
      <c r="G73" s="21">
        <f>รวม!G77</f>
        <v>0</v>
      </c>
      <c r="H73" s="22"/>
      <c r="I73" s="84"/>
      <c r="J73" s="145"/>
      <c r="K73" s="146"/>
      <c r="L73" s="147"/>
      <c r="M73" s="84"/>
      <c r="N73" s="84"/>
      <c r="O73" s="145"/>
      <c r="P73" s="23"/>
      <c r="Q73" s="22"/>
      <c r="R73" s="84"/>
      <c r="S73" s="147"/>
      <c r="T73" s="24" t="str">
        <f t="shared" ref="T73:T95" si="1">IF(N73&lt;&gt;"",N73-M73,"")</f>
        <v/>
      </c>
      <c r="U73" s="22"/>
    </row>
    <row r="74" spans="1:21">
      <c r="A74" s="21">
        <f>รวม!A78</f>
        <v>0</v>
      </c>
      <c r="B74" s="21">
        <f>รวม!B78</f>
        <v>0</v>
      </c>
      <c r="C74" s="21">
        <f>รวม!C78</f>
        <v>0</v>
      </c>
      <c r="D74" s="21">
        <f>รวม!D78</f>
        <v>0</v>
      </c>
      <c r="E74" s="21">
        <f>รวม!E78</f>
        <v>0</v>
      </c>
      <c r="F74" s="21">
        <f>รวม!F78</f>
        <v>0</v>
      </c>
      <c r="G74" s="21">
        <f>รวม!G78</f>
        <v>0</v>
      </c>
      <c r="H74" s="22"/>
      <c r="I74" s="84"/>
      <c r="J74" s="145"/>
      <c r="K74" s="146"/>
      <c r="L74" s="147"/>
      <c r="M74" s="84"/>
      <c r="N74" s="84"/>
      <c r="O74" s="145"/>
      <c r="P74" s="23"/>
      <c r="Q74" s="22"/>
      <c r="R74" s="84"/>
      <c r="S74" s="147"/>
      <c r="T74" s="24" t="str">
        <f t="shared" si="1"/>
        <v/>
      </c>
      <c r="U74" s="22"/>
    </row>
    <row r="75" spans="1:21">
      <c r="A75" s="21">
        <f>รวม!A79</f>
        <v>0</v>
      </c>
      <c r="B75" s="21">
        <f>รวม!B79</f>
        <v>0</v>
      </c>
      <c r="C75" s="21">
        <f>รวม!C79</f>
        <v>0</v>
      </c>
      <c r="D75" s="21">
        <f>รวม!D79</f>
        <v>0</v>
      </c>
      <c r="E75" s="21">
        <f>รวม!E79</f>
        <v>0</v>
      </c>
      <c r="F75" s="21">
        <f>รวม!F79</f>
        <v>0</v>
      </c>
      <c r="G75" s="21">
        <f>รวม!G79</f>
        <v>0</v>
      </c>
      <c r="H75" s="22"/>
      <c r="I75" s="84"/>
      <c r="J75" s="145"/>
      <c r="K75" s="146"/>
      <c r="L75" s="147"/>
      <c r="M75" s="84"/>
      <c r="N75" s="84"/>
      <c r="O75" s="145"/>
      <c r="P75" s="23"/>
      <c r="Q75" s="22"/>
      <c r="R75" s="84"/>
      <c r="S75" s="147"/>
      <c r="T75" s="24" t="str">
        <f t="shared" si="1"/>
        <v/>
      </c>
      <c r="U75" s="22"/>
    </row>
    <row r="76" spans="1:21">
      <c r="A76" s="21">
        <f>รวม!A80</f>
        <v>0</v>
      </c>
      <c r="B76" s="21">
        <f>รวม!B80</f>
        <v>0</v>
      </c>
      <c r="C76" s="21">
        <f>รวม!C80</f>
        <v>0</v>
      </c>
      <c r="D76" s="21">
        <f>รวม!D80</f>
        <v>0</v>
      </c>
      <c r="E76" s="21">
        <f>รวม!E80</f>
        <v>0</v>
      </c>
      <c r="F76" s="21">
        <f>รวม!F80</f>
        <v>0</v>
      </c>
      <c r="G76" s="21">
        <f>รวม!G80</f>
        <v>0</v>
      </c>
      <c r="H76" s="22"/>
      <c r="I76" s="84"/>
      <c r="J76" s="145"/>
      <c r="K76" s="146"/>
      <c r="L76" s="147"/>
      <c r="M76" s="84"/>
      <c r="N76" s="84"/>
      <c r="O76" s="145"/>
      <c r="P76" s="23"/>
      <c r="Q76" s="22"/>
      <c r="R76" s="84"/>
      <c r="S76" s="147"/>
      <c r="T76" s="24" t="str">
        <f t="shared" si="1"/>
        <v/>
      </c>
      <c r="U76" s="22"/>
    </row>
    <row r="77" spans="1:21">
      <c r="A77" s="21">
        <f>รวม!A81</f>
        <v>0</v>
      </c>
      <c r="B77" s="21">
        <f>รวม!B81</f>
        <v>0</v>
      </c>
      <c r="C77" s="21">
        <f>รวม!C81</f>
        <v>0</v>
      </c>
      <c r="D77" s="21">
        <f>รวม!D81</f>
        <v>0</v>
      </c>
      <c r="E77" s="21">
        <f>รวม!E81</f>
        <v>0</v>
      </c>
      <c r="F77" s="21">
        <f>รวม!F81</f>
        <v>0</v>
      </c>
      <c r="G77" s="21">
        <f>รวม!G81</f>
        <v>0</v>
      </c>
      <c r="H77" s="22"/>
      <c r="I77" s="84"/>
      <c r="J77" s="145"/>
      <c r="K77" s="146"/>
      <c r="L77" s="147"/>
      <c r="M77" s="84"/>
      <c r="N77" s="84"/>
      <c r="O77" s="145"/>
      <c r="P77" s="23"/>
      <c r="Q77" s="22"/>
      <c r="R77" s="84"/>
      <c r="S77" s="147"/>
      <c r="T77" s="24" t="str">
        <f t="shared" si="1"/>
        <v/>
      </c>
      <c r="U77" s="22"/>
    </row>
    <row r="78" spans="1:21">
      <c r="A78" s="21">
        <f>รวม!A82</f>
        <v>0</v>
      </c>
      <c r="B78" s="21">
        <f>รวม!B82</f>
        <v>0</v>
      </c>
      <c r="C78" s="21">
        <f>รวม!C82</f>
        <v>0</v>
      </c>
      <c r="D78" s="21">
        <f>รวม!D82</f>
        <v>0</v>
      </c>
      <c r="E78" s="21">
        <f>รวม!E82</f>
        <v>0</v>
      </c>
      <c r="F78" s="21">
        <f>รวม!F82</f>
        <v>0</v>
      </c>
      <c r="G78" s="21">
        <f>รวม!G82</f>
        <v>0</v>
      </c>
      <c r="H78" s="22"/>
      <c r="I78" s="84"/>
      <c r="J78" s="145"/>
      <c r="K78" s="146"/>
      <c r="L78" s="147"/>
      <c r="M78" s="84"/>
      <c r="N78" s="84"/>
      <c r="O78" s="145"/>
      <c r="P78" s="23"/>
      <c r="Q78" s="22"/>
      <c r="R78" s="84"/>
      <c r="S78" s="147"/>
      <c r="T78" s="24" t="str">
        <f t="shared" si="1"/>
        <v/>
      </c>
      <c r="U78" s="22"/>
    </row>
    <row r="79" spans="1:21">
      <c r="A79" s="21">
        <f>รวม!A83</f>
        <v>0</v>
      </c>
      <c r="B79" s="21">
        <f>รวม!B83</f>
        <v>0</v>
      </c>
      <c r="C79" s="21">
        <f>รวม!C83</f>
        <v>0</v>
      </c>
      <c r="D79" s="21">
        <f>รวม!D83</f>
        <v>0</v>
      </c>
      <c r="E79" s="21">
        <f>รวม!E83</f>
        <v>0</v>
      </c>
      <c r="F79" s="21">
        <f>รวม!F83</f>
        <v>0</v>
      </c>
      <c r="G79" s="21">
        <f>รวม!G83</f>
        <v>0</v>
      </c>
      <c r="H79" s="22"/>
      <c r="I79" s="84"/>
      <c r="J79" s="145"/>
      <c r="K79" s="146"/>
      <c r="L79" s="147"/>
      <c r="M79" s="84"/>
      <c r="N79" s="84"/>
      <c r="O79" s="145"/>
      <c r="P79" s="23"/>
      <c r="Q79" s="22"/>
      <c r="R79" s="84"/>
      <c r="S79" s="147"/>
      <c r="T79" s="24" t="str">
        <f t="shared" si="1"/>
        <v/>
      </c>
      <c r="U79" s="22"/>
    </row>
    <row r="80" spans="1:21">
      <c r="A80" s="21">
        <f>รวม!A84</f>
        <v>0</v>
      </c>
      <c r="B80" s="21">
        <f>รวม!B84</f>
        <v>0</v>
      </c>
      <c r="C80" s="21">
        <f>รวม!C84</f>
        <v>0</v>
      </c>
      <c r="D80" s="21">
        <f>รวม!D84</f>
        <v>0</v>
      </c>
      <c r="E80" s="21">
        <f>รวม!E84</f>
        <v>0</v>
      </c>
      <c r="F80" s="21">
        <f>รวม!F84</f>
        <v>0</v>
      </c>
      <c r="G80" s="21">
        <f>รวม!G84</f>
        <v>0</v>
      </c>
      <c r="H80" s="22"/>
      <c r="I80" s="84"/>
      <c r="J80" s="145"/>
      <c r="K80" s="146"/>
      <c r="L80" s="147"/>
      <c r="M80" s="84"/>
      <c r="N80" s="84"/>
      <c r="O80" s="145"/>
      <c r="P80" s="23"/>
      <c r="Q80" s="22"/>
      <c r="R80" s="84"/>
      <c r="S80" s="147"/>
      <c r="T80" s="24" t="str">
        <f t="shared" si="1"/>
        <v/>
      </c>
      <c r="U80" s="22"/>
    </row>
    <row r="81" spans="1:21">
      <c r="A81" s="21">
        <f>รวม!A85</f>
        <v>0</v>
      </c>
      <c r="B81" s="21">
        <f>รวม!B85</f>
        <v>0</v>
      </c>
      <c r="C81" s="21">
        <f>รวม!C85</f>
        <v>0</v>
      </c>
      <c r="D81" s="21">
        <f>รวม!D85</f>
        <v>0</v>
      </c>
      <c r="E81" s="21">
        <f>รวม!E85</f>
        <v>0</v>
      </c>
      <c r="F81" s="21">
        <f>รวม!F85</f>
        <v>0</v>
      </c>
      <c r="G81" s="21">
        <f>รวม!G85</f>
        <v>0</v>
      </c>
      <c r="H81" s="22"/>
      <c r="I81" s="84"/>
      <c r="J81" s="145"/>
      <c r="K81" s="146"/>
      <c r="L81" s="147"/>
      <c r="M81" s="84"/>
      <c r="N81" s="84"/>
      <c r="O81" s="145"/>
      <c r="P81" s="23"/>
      <c r="Q81" s="22"/>
      <c r="R81" s="84"/>
      <c r="S81" s="147"/>
      <c r="T81" s="24" t="str">
        <f t="shared" si="1"/>
        <v/>
      </c>
      <c r="U81" s="22"/>
    </row>
    <row r="82" spans="1:21">
      <c r="A82" s="21">
        <f>รวม!A86</f>
        <v>0</v>
      </c>
      <c r="B82" s="21">
        <f>รวม!B86</f>
        <v>0</v>
      </c>
      <c r="C82" s="21">
        <f>รวม!C86</f>
        <v>0</v>
      </c>
      <c r="D82" s="21">
        <f>รวม!D86</f>
        <v>0</v>
      </c>
      <c r="E82" s="21">
        <f>รวม!E86</f>
        <v>0</v>
      </c>
      <c r="F82" s="21">
        <f>รวม!F86</f>
        <v>0</v>
      </c>
      <c r="G82" s="21">
        <f>รวม!G86</f>
        <v>0</v>
      </c>
      <c r="H82" s="22"/>
      <c r="I82" s="84"/>
      <c r="J82" s="145"/>
      <c r="K82" s="146"/>
      <c r="L82" s="147"/>
      <c r="M82" s="84"/>
      <c r="N82" s="84"/>
      <c r="O82" s="145"/>
      <c r="P82" s="23"/>
      <c r="Q82" s="22"/>
      <c r="R82" s="84"/>
      <c r="S82" s="147"/>
      <c r="T82" s="24" t="str">
        <f t="shared" si="1"/>
        <v/>
      </c>
      <c r="U82" s="22"/>
    </row>
    <row r="83" spans="1:21">
      <c r="A83" s="21">
        <f>รวม!A87</f>
        <v>0</v>
      </c>
      <c r="B83" s="21">
        <f>รวม!B87</f>
        <v>0</v>
      </c>
      <c r="C83" s="21">
        <f>รวม!C87</f>
        <v>0</v>
      </c>
      <c r="D83" s="21">
        <f>รวม!D87</f>
        <v>0</v>
      </c>
      <c r="E83" s="21">
        <f>รวม!E87</f>
        <v>0</v>
      </c>
      <c r="F83" s="21">
        <f>รวม!F87</f>
        <v>0</v>
      </c>
      <c r="G83" s="21">
        <f>รวม!G87</f>
        <v>0</v>
      </c>
      <c r="H83" s="22"/>
      <c r="I83" s="84"/>
      <c r="J83" s="145"/>
      <c r="K83" s="146"/>
      <c r="L83" s="147"/>
      <c r="M83" s="84"/>
      <c r="N83" s="84"/>
      <c r="O83" s="145"/>
      <c r="P83" s="23"/>
      <c r="Q83" s="22"/>
      <c r="R83" s="84"/>
      <c r="S83" s="147"/>
      <c r="T83" s="24" t="str">
        <f t="shared" si="1"/>
        <v/>
      </c>
      <c r="U83" s="22"/>
    </row>
    <row r="84" spans="1:21">
      <c r="A84" s="21">
        <f>รวม!A88</f>
        <v>0</v>
      </c>
      <c r="B84" s="21">
        <f>รวม!B88</f>
        <v>0</v>
      </c>
      <c r="C84" s="21">
        <f>รวม!C88</f>
        <v>0</v>
      </c>
      <c r="D84" s="21">
        <f>รวม!D88</f>
        <v>0</v>
      </c>
      <c r="E84" s="21">
        <f>รวม!E88</f>
        <v>0</v>
      </c>
      <c r="F84" s="21">
        <f>รวม!F88</f>
        <v>0</v>
      </c>
      <c r="G84" s="21">
        <f>รวม!G88</f>
        <v>0</v>
      </c>
      <c r="H84" s="22"/>
      <c r="I84" s="84"/>
      <c r="J84" s="145"/>
      <c r="K84" s="146"/>
      <c r="L84" s="147"/>
      <c r="M84" s="84"/>
      <c r="N84" s="84"/>
      <c r="O84" s="145"/>
      <c r="P84" s="23"/>
      <c r="Q84" s="22"/>
      <c r="R84" s="84"/>
      <c r="S84" s="147"/>
      <c r="T84" s="24" t="str">
        <f t="shared" si="1"/>
        <v/>
      </c>
      <c r="U84" s="22"/>
    </row>
    <row r="85" spans="1:21">
      <c r="A85" s="21">
        <f>รวม!A89</f>
        <v>0</v>
      </c>
      <c r="B85" s="21">
        <f>รวม!B89</f>
        <v>0</v>
      </c>
      <c r="C85" s="21">
        <f>รวม!C89</f>
        <v>0</v>
      </c>
      <c r="D85" s="21">
        <f>รวม!D89</f>
        <v>0</v>
      </c>
      <c r="E85" s="21">
        <f>รวม!E89</f>
        <v>0</v>
      </c>
      <c r="F85" s="21">
        <f>รวม!F89</f>
        <v>0</v>
      </c>
      <c r="G85" s="21">
        <f>รวม!G89</f>
        <v>0</v>
      </c>
      <c r="H85" s="22"/>
      <c r="I85" s="84"/>
      <c r="J85" s="145"/>
      <c r="K85" s="146"/>
      <c r="L85" s="147"/>
      <c r="M85" s="84"/>
      <c r="N85" s="84"/>
      <c r="O85" s="145"/>
      <c r="P85" s="23"/>
      <c r="Q85" s="22"/>
      <c r="R85" s="84"/>
      <c r="S85" s="147"/>
      <c r="T85" s="24" t="str">
        <f t="shared" si="1"/>
        <v/>
      </c>
      <c r="U85" s="22"/>
    </row>
    <row r="86" spans="1:21">
      <c r="A86" s="21">
        <f>รวม!A90</f>
        <v>0</v>
      </c>
      <c r="B86" s="21">
        <f>รวม!B90</f>
        <v>0</v>
      </c>
      <c r="C86" s="21">
        <f>รวม!C90</f>
        <v>0</v>
      </c>
      <c r="D86" s="21">
        <f>รวม!D90</f>
        <v>0</v>
      </c>
      <c r="E86" s="21">
        <f>รวม!E90</f>
        <v>0</v>
      </c>
      <c r="F86" s="21">
        <f>รวม!F90</f>
        <v>0</v>
      </c>
      <c r="G86" s="21">
        <f>รวม!G90</f>
        <v>0</v>
      </c>
      <c r="H86" s="22"/>
      <c r="I86" s="84"/>
      <c r="J86" s="145"/>
      <c r="K86" s="146"/>
      <c r="L86" s="147"/>
      <c r="M86" s="84"/>
      <c r="N86" s="84"/>
      <c r="O86" s="145"/>
      <c r="P86" s="23"/>
      <c r="Q86" s="22"/>
      <c r="R86" s="84"/>
      <c r="S86" s="147"/>
      <c r="T86" s="24" t="str">
        <f t="shared" si="1"/>
        <v/>
      </c>
      <c r="U86" s="22"/>
    </row>
    <row r="87" spans="1:21">
      <c r="A87" s="21">
        <f>รวม!A91</f>
        <v>0</v>
      </c>
      <c r="B87" s="21">
        <f>รวม!B91</f>
        <v>0</v>
      </c>
      <c r="C87" s="21">
        <f>รวม!C91</f>
        <v>0</v>
      </c>
      <c r="D87" s="21">
        <f>รวม!D91</f>
        <v>0</v>
      </c>
      <c r="E87" s="21">
        <f>รวม!E91</f>
        <v>0</v>
      </c>
      <c r="F87" s="21">
        <f>รวม!F91</f>
        <v>0</v>
      </c>
      <c r="G87" s="21">
        <f>รวม!G91</f>
        <v>0</v>
      </c>
      <c r="H87" s="22"/>
      <c r="I87" s="84"/>
      <c r="J87" s="145"/>
      <c r="K87" s="146"/>
      <c r="L87" s="147"/>
      <c r="M87" s="84"/>
      <c r="N87" s="84"/>
      <c r="O87" s="145"/>
      <c r="P87" s="23"/>
      <c r="Q87" s="22"/>
      <c r="R87" s="84"/>
      <c r="S87" s="147"/>
      <c r="T87" s="24" t="str">
        <f t="shared" si="1"/>
        <v/>
      </c>
      <c r="U87" s="22"/>
    </row>
    <row r="88" spans="1:21">
      <c r="A88" s="21">
        <f>รวม!A92</f>
        <v>0</v>
      </c>
      <c r="B88" s="21">
        <f>รวม!B92</f>
        <v>0</v>
      </c>
      <c r="C88" s="21">
        <f>รวม!C92</f>
        <v>0</v>
      </c>
      <c r="D88" s="21">
        <f>รวม!D92</f>
        <v>0</v>
      </c>
      <c r="E88" s="21">
        <f>รวม!E92</f>
        <v>0</v>
      </c>
      <c r="F88" s="21">
        <f>รวม!F92</f>
        <v>0</v>
      </c>
      <c r="G88" s="21">
        <f>รวม!G92</f>
        <v>0</v>
      </c>
      <c r="H88" s="22"/>
      <c r="I88" s="84"/>
      <c r="J88" s="145"/>
      <c r="K88" s="146"/>
      <c r="L88" s="147"/>
      <c r="M88" s="84"/>
      <c r="N88" s="84"/>
      <c r="O88" s="145"/>
      <c r="P88" s="23"/>
      <c r="Q88" s="22"/>
      <c r="R88" s="84"/>
      <c r="S88" s="147"/>
      <c r="T88" s="24" t="str">
        <f t="shared" si="1"/>
        <v/>
      </c>
      <c r="U88" s="22"/>
    </row>
    <row r="89" spans="1:21">
      <c r="A89" s="21">
        <f>รวม!A93</f>
        <v>0</v>
      </c>
      <c r="B89" s="21">
        <f>รวม!B93</f>
        <v>0</v>
      </c>
      <c r="C89" s="21">
        <f>รวม!C93</f>
        <v>0</v>
      </c>
      <c r="D89" s="21">
        <f>รวม!D93</f>
        <v>0</v>
      </c>
      <c r="E89" s="21">
        <f>รวม!E93</f>
        <v>0</v>
      </c>
      <c r="F89" s="21">
        <f>รวม!F93</f>
        <v>0</v>
      </c>
      <c r="G89" s="21">
        <f>รวม!G93</f>
        <v>0</v>
      </c>
      <c r="H89" s="22"/>
      <c r="I89" s="84"/>
      <c r="J89" s="145"/>
      <c r="K89" s="146"/>
      <c r="L89" s="147"/>
      <c r="M89" s="84"/>
      <c r="N89" s="84"/>
      <c r="O89" s="145"/>
      <c r="P89" s="23"/>
      <c r="Q89" s="22"/>
      <c r="R89" s="84"/>
      <c r="S89" s="147"/>
      <c r="T89" s="24" t="str">
        <f t="shared" si="1"/>
        <v/>
      </c>
      <c r="U89" s="22"/>
    </row>
    <row r="90" spans="1:21">
      <c r="A90" s="21">
        <f>รวม!A94</f>
        <v>0</v>
      </c>
      <c r="B90" s="21">
        <f>รวม!B94</f>
        <v>0</v>
      </c>
      <c r="C90" s="21">
        <f>รวม!C94</f>
        <v>0</v>
      </c>
      <c r="D90" s="21">
        <f>รวม!D94</f>
        <v>0</v>
      </c>
      <c r="E90" s="21">
        <f>รวม!E94</f>
        <v>0</v>
      </c>
      <c r="F90" s="21">
        <f>รวม!F94</f>
        <v>0</v>
      </c>
      <c r="G90" s="21">
        <f>รวม!G94</f>
        <v>0</v>
      </c>
      <c r="H90" s="22"/>
      <c r="I90" s="84"/>
      <c r="J90" s="145"/>
      <c r="K90" s="146"/>
      <c r="L90" s="147"/>
      <c r="M90" s="84"/>
      <c r="N90" s="84"/>
      <c r="O90" s="145"/>
      <c r="P90" s="23"/>
      <c r="Q90" s="22"/>
      <c r="R90" s="84"/>
      <c r="S90" s="147"/>
      <c r="T90" s="24" t="str">
        <f t="shared" si="1"/>
        <v/>
      </c>
      <c r="U90" s="22"/>
    </row>
    <row r="91" spans="1:21">
      <c r="A91" s="21">
        <f>รวม!A95</f>
        <v>0</v>
      </c>
      <c r="B91" s="21">
        <f>รวม!B95</f>
        <v>0</v>
      </c>
      <c r="C91" s="21">
        <f>รวม!C95</f>
        <v>0</v>
      </c>
      <c r="D91" s="21">
        <f>รวม!D95</f>
        <v>0</v>
      </c>
      <c r="E91" s="21">
        <f>รวม!E95</f>
        <v>0</v>
      </c>
      <c r="F91" s="21">
        <f>รวม!F95</f>
        <v>0</v>
      </c>
      <c r="G91" s="21">
        <f>รวม!G95</f>
        <v>0</v>
      </c>
      <c r="H91" s="22"/>
      <c r="I91" s="84"/>
      <c r="J91" s="145"/>
      <c r="K91" s="146"/>
      <c r="L91" s="147"/>
      <c r="M91" s="84"/>
      <c r="N91" s="84"/>
      <c r="O91" s="145"/>
      <c r="P91" s="23"/>
      <c r="Q91" s="22"/>
      <c r="R91" s="84"/>
      <c r="S91" s="147"/>
      <c r="T91" s="24" t="str">
        <f t="shared" si="1"/>
        <v/>
      </c>
      <c r="U91" s="22"/>
    </row>
    <row r="92" spans="1:21">
      <c r="A92" s="21">
        <f>รวม!A96</f>
        <v>0</v>
      </c>
      <c r="B92" s="21">
        <f>รวม!B96</f>
        <v>0</v>
      </c>
      <c r="C92" s="21">
        <f>รวม!C96</f>
        <v>0</v>
      </c>
      <c r="D92" s="21">
        <f>รวม!D96</f>
        <v>0</v>
      </c>
      <c r="E92" s="21">
        <f>รวม!E96</f>
        <v>0</v>
      </c>
      <c r="F92" s="21">
        <f>รวม!F96</f>
        <v>0</v>
      </c>
      <c r="G92" s="21">
        <f>รวม!G96</f>
        <v>0</v>
      </c>
      <c r="H92" s="22"/>
      <c r="I92" s="84"/>
      <c r="J92" s="145"/>
      <c r="K92" s="146"/>
      <c r="L92" s="147"/>
      <c r="M92" s="84"/>
      <c r="N92" s="84"/>
      <c r="O92" s="145"/>
      <c r="P92" s="23"/>
      <c r="Q92" s="22"/>
      <c r="R92" s="84"/>
      <c r="S92" s="147"/>
      <c r="T92" s="24" t="str">
        <f t="shared" si="1"/>
        <v/>
      </c>
      <c r="U92" s="22"/>
    </row>
    <row r="93" spans="1:21">
      <c r="A93" s="21">
        <f>รวม!A97</f>
        <v>0</v>
      </c>
      <c r="B93" s="21">
        <f>รวม!B97</f>
        <v>0</v>
      </c>
      <c r="C93" s="21">
        <f>รวม!C97</f>
        <v>0</v>
      </c>
      <c r="D93" s="21">
        <f>รวม!D97</f>
        <v>0</v>
      </c>
      <c r="E93" s="21">
        <f>รวม!E97</f>
        <v>0</v>
      </c>
      <c r="F93" s="21">
        <f>รวม!F97</f>
        <v>0</v>
      </c>
      <c r="G93" s="21">
        <f>รวม!G97</f>
        <v>0</v>
      </c>
      <c r="H93" s="22"/>
      <c r="I93" s="84"/>
      <c r="J93" s="145"/>
      <c r="K93" s="146"/>
      <c r="L93" s="147"/>
      <c r="M93" s="84"/>
      <c r="N93" s="84"/>
      <c r="O93" s="145"/>
      <c r="P93" s="23"/>
      <c r="Q93" s="22"/>
      <c r="R93" s="84"/>
      <c r="S93" s="147"/>
      <c r="T93" s="24" t="str">
        <f t="shared" si="1"/>
        <v/>
      </c>
      <c r="U93" s="22"/>
    </row>
    <row r="94" spans="1:21">
      <c r="A94" s="21">
        <f>รวม!A98</f>
        <v>0</v>
      </c>
      <c r="B94" s="21">
        <f>รวม!B98</f>
        <v>0</v>
      </c>
      <c r="C94" s="21">
        <f>รวม!C98</f>
        <v>0</v>
      </c>
      <c r="D94" s="21">
        <f>รวม!D98</f>
        <v>0</v>
      </c>
      <c r="E94" s="21">
        <f>รวม!E98</f>
        <v>0</v>
      </c>
      <c r="F94" s="21">
        <f>รวม!F98</f>
        <v>0</v>
      </c>
      <c r="G94" s="21">
        <f>รวม!G98</f>
        <v>0</v>
      </c>
      <c r="H94" s="22"/>
      <c r="I94" s="84"/>
      <c r="J94" s="145"/>
      <c r="K94" s="146"/>
      <c r="L94" s="147"/>
      <c r="M94" s="84"/>
      <c r="N94" s="84"/>
      <c r="O94" s="145"/>
      <c r="P94" s="23"/>
      <c r="Q94" s="22"/>
      <c r="R94" s="84"/>
      <c r="S94" s="147"/>
      <c r="T94" s="24" t="str">
        <f t="shared" si="1"/>
        <v/>
      </c>
      <c r="U94" s="22"/>
    </row>
    <row r="95" spans="1:21">
      <c r="A95" s="21">
        <f>รวม!A99</f>
        <v>0</v>
      </c>
      <c r="B95" s="21">
        <f>รวม!B99</f>
        <v>0</v>
      </c>
      <c r="C95" s="21">
        <f>รวม!C99</f>
        <v>0</v>
      </c>
      <c r="D95" s="21">
        <f>รวม!D99</f>
        <v>0</v>
      </c>
      <c r="E95" s="21">
        <f>รวม!E99</f>
        <v>0</v>
      </c>
      <c r="F95" s="21">
        <f>รวม!F99</f>
        <v>0</v>
      </c>
      <c r="G95" s="21">
        <f>รวม!G99</f>
        <v>0</v>
      </c>
      <c r="H95" s="22"/>
      <c r="I95" s="241"/>
      <c r="J95" s="242"/>
      <c r="K95" s="243"/>
      <c r="L95" s="244"/>
      <c r="M95" s="241"/>
      <c r="N95" s="241"/>
      <c r="O95" s="242"/>
      <c r="P95" s="245"/>
      <c r="Q95" s="246"/>
      <c r="R95" s="241"/>
      <c r="S95" s="244"/>
      <c r="T95" s="24" t="str">
        <f t="shared" si="1"/>
        <v/>
      </c>
      <c r="U95" s="22"/>
    </row>
    <row r="96" spans="1:21" ht="15" customHeight="1" thickBot="1">
      <c r="A96" s="196" t="s">
        <v>31</v>
      </c>
      <c r="B96" s="196"/>
      <c r="C96" s="196"/>
      <c r="D96" s="196"/>
      <c r="E96" s="196"/>
      <c r="F96" s="196"/>
      <c r="G96" s="197"/>
      <c r="H96" s="25"/>
      <c r="I96" s="85"/>
      <c r="J96" s="26"/>
      <c r="K96" s="27">
        <f>SUM(K8:K95)</f>
        <v>0</v>
      </c>
      <c r="L96" s="27">
        <f>SUM(L8:L95)</f>
        <v>0</v>
      </c>
      <c r="M96" s="128"/>
      <c r="N96" s="128"/>
      <c r="O96" s="27"/>
      <c r="P96" s="27">
        <f>SUM(P8:P95)</f>
        <v>0</v>
      </c>
      <c r="Q96" s="28"/>
      <c r="R96" s="86"/>
      <c r="S96" s="27">
        <f>SUM(S8:S95)</f>
        <v>0</v>
      </c>
      <c r="T96" s="88"/>
      <c r="U96" s="89"/>
    </row>
    <row r="97" ht="18" thickTop="1"/>
  </sheetData>
  <mergeCells count="23">
    <mergeCell ref="A96:G96"/>
    <mergeCell ref="A4:A6"/>
    <mergeCell ref="B4:B6"/>
    <mergeCell ref="C4:C6"/>
    <mergeCell ref="D4:D6"/>
    <mergeCell ref="E4:E6"/>
    <mergeCell ref="F4:F6"/>
    <mergeCell ref="H4:M4"/>
    <mergeCell ref="Q4:S4"/>
    <mergeCell ref="G4:G6"/>
    <mergeCell ref="O5:O6"/>
    <mergeCell ref="P5:P6"/>
    <mergeCell ref="Q5:Q6"/>
    <mergeCell ref="R5:R6"/>
    <mergeCell ref="N4:P4"/>
    <mergeCell ref="U4:U6"/>
    <mergeCell ref="H5:H6"/>
    <mergeCell ref="I5:I6"/>
    <mergeCell ref="J5:J6"/>
    <mergeCell ref="K5:L5"/>
    <mergeCell ref="M5:M6"/>
    <mergeCell ref="T4:T6"/>
    <mergeCell ref="S5:S6"/>
  </mergeCells>
  <printOptions horizontalCentered="1"/>
  <pageMargins left="0" right="0" top="0.47244094488188981" bottom="0.43307086614173229" header="0.31496062992125984" footer="0.31496062992125984"/>
  <pageSetup paperSize="9" scale="9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Y97"/>
  <sheetViews>
    <sheetView topLeftCell="F1" zoomScale="95" zoomScaleNormal="95" workbookViewId="0">
      <pane ySplit="9" topLeftCell="A25" activePane="bottomLeft" state="frozen"/>
      <selection pane="bottomLeft" activeCell="N29" sqref="N29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5.28515625" style="2" customWidth="1"/>
    <col min="7" max="7" width="11.28515625" style="3" bestFit="1" customWidth="1"/>
    <col min="8" max="8" width="12.140625" style="3" customWidth="1"/>
    <col min="9" max="9" width="8.7109375" style="81" customWidth="1"/>
    <col min="10" max="10" width="9.5703125" style="5" bestFit="1" customWidth="1"/>
    <col min="11" max="12" width="12.28515625" style="5" customWidth="1"/>
    <col min="13" max="14" width="11.7109375" style="81" customWidth="1"/>
    <col min="15" max="15" width="17.7109375" style="30" customWidth="1"/>
    <col min="16" max="16" width="9.28515625" style="30" bestFit="1" customWidth="1"/>
    <col min="17" max="17" width="13" style="7" customWidth="1"/>
    <col min="18" max="18" width="8.85546875" style="87" customWidth="1"/>
    <col min="19" max="19" width="12.28515625" style="5" customWidth="1"/>
    <col min="20" max="20" width="13.5703125" style="5" customWidth="1"/>
    <col min="21" max="21" width="74.42578125" style="2" customWidth="1"/>
    <col min="22" max="260" width="9" style="2"/>
    <col min="261" max="261" width="19.85546875" style="2" bestFit="1" customWidth="1"/>
    <col min="262" max="262" width="13.42578125" style="2" bestFit="1" customWidth="1"/>
    <col min="263" max="263" width="14.85546875" style="2" bestFit="1" customWidth="1"/>
    <col min="264" max="264" width="22" style="2" customWidth="1"/>
    <col min="265" max="265" width="7.42578125" style="2" bestFit="1" customWidth="1"/>
    <col min="266" max="266" width="11.28515625" style="2" bestFit="1" customWidth="1"/>
    <col min="267" max="267" width="7.42578125" style="2" bestFit="1" customWidth="1"/>
    <col min="268" max="268" width="14.28515625" style="2" bestFit="1" customWidth="1"/>
    <col min="269" max="269" width="12" style="2" customWidth="1"/>
    <col min="270" max="270" width="0" style="2" hidden="1" customWidth="1"/>
    <col min="271" max="271" width="10.85546875" style="2" customWidth="1"/>
    <col min="272" max="272" width="10.28515625" style="2" customWidth="1"/>
    <col min="273" max="273" width="10.42578125" style="2" bestFit="1" customWidth="1"/>
    <col min="274" max="274" width="21.42578125" style="2" customWidth="1"/>
    <col min="275" max="275" width="9.85546875" style="2" customWidth="1"/>
    <col min="276" max="516" width="9" style="2"/>
    <col min="517" max="517" width="19.85546875" style="2" bestFit="1" customWidth="1"/>
    <col min="518" max="518" width="13.42578125" style="2" bestFit="1" customWidth="1"/>
    <col min="519" max="519" width="14.85546875" style="2" bestFit="1" customWidth="1"/>
    <col min="520" max="520" width="22" style="2" customWidth="1"/>
    <col min="521" max="521" width="7.42578125" style="2" bestFit="1" customWidth="1"/>
    <col min="522" max="522" width="11.28515625" style="2" bestFit="1" customWidth="1"/>
    <col min="523" max="523" width="7.42578125" style="2" bestFit="1" customWidth="1"/>
    <col min="524" max="524" width="14.28515625" style="2" bestFit="1" customWidth="1"/>
    <col min="525" max="525" width="12" style="2" customWidth="1"/>
    <col min="526" max="526" width="0" style="2" hidden="1" customWidth="1"/>
    <col min="527" max="527" width="10.85546875" style="2" customWidth="1"/>
    <col min="528" max="528" width="10.28515625" style="2" customWidth="1"/>
    <col min="529" max="529" width="10.42578125" style="2" bestFit="1" customWidth="1"/>
    <col min="530" max="530" width="21.42578125" style="2" customWidth="1"/>
    <col min="531" max="531" width="9.85546875" style="2" customWidth="1"/>
    <col min="532" max="772" width="9" style="2"/>
    <col min="773" max="773" width="19.85546875" style="2" bestFit="1" customWidth="1"/>
    <col min="774" max="774" width="13.42578125" style="2" bestFit="1" customWidth="1"/>
    <col min="775" max="775" width="14.85546875" style="2" bestFit="1" customWidth="1"/>
    <col min="776" max="776" width="22" style="2" customWidth="1"/>
    <col min="777" max="777" width="7.42578125" style="2" bestFit="1" customWidth="1"/>
    <col min="778" max="778" width="11.28515625" style="2" bestFit="1" customWidth="1"/>
    <col min="779" max="779" width="7.42578125" style="2" bestFit="1" customWidth="1"/>
    <col min="780" max="780" width="14.28515625" style="2" bestFit="1" customWidth="1"/>
    <col min="781" max="781" width="12" style="2" customWidth="1"/>
    <col min="782" max="782" width="0" style="2" hidden="1" customWidth="1"/>
    <col min="783" max="783" width="10.85546875" style="2" customWidth="1"/>
    <col min="784" max="784" width="10.28515625" style="2" customWidth="1"/>
    <col min="785" max="785" width="10.42578125" style="2" bestFit="1" customWidth="1"/>
    <col min="786" max="786" width="21.42578125" style="2" customWidth="1"/>
    <col min="787" max="787" width="9.85546875" style="2" customWidth="1"/>
    <col min="788" max="1028" width="9" style="2"/>
    <col min="1029" max="1029" width="19.85546875" style="2" bestFit="1" customWidth="1"/>
    <col min="1030" max="1030" width="13.42578125" style="2" bestFit="1" customWidth="1"/>
    <col min="1031" max="1031" width="14.85546875" style="2" bestFit="1" customWidth="1"/>
    <col min="1032" max="1032" width="22" style="2" customWidth="1"/>
    <col min="1033" max="1033" width="7.42578125" style="2" bestFit="1" customWidth="1"/>
    <col min="1034" max="1034" width="11.28515625" style="2" bestFit="1" customWidth="1"/>
    <col min="1035" max="1035" width="7.42578125" style="2" bestFit="1" customWidth="1"/>
    <col min="1036" max="1036" width="14.28515625" style="2" bestFit="1" customWidth="1"/>
    <col min="1037" max="1037" width="12" style="2" customWidth="1"/>
    <col min="1038" max="1038" width="0" style="2" hidden="1" customWidth="1"/>
    <col min="1039" max="1039" width="10.85546875" style="2" customWidth="1"/>
    <col min="1040" max="1040" width="10.28515625" style="2" customWidth="1"/>
    <col min="1041" max="1041" width="10.42578125" style="2" bestFit="1" customWidth="1"/>
    <col min="1042" max="1042" width="21.42578125" style="2" customWidth="1"/>
    <col min="1043" max="1043" width="9.85546875" style="2" customWidth="1"/>
    <col min="1044" max="1284" width="9" style="2"/>
    <col min="1285" max="1285" width="19.85546875" style="2" bestFit="1" customWidth="1"/>
    <col min="1286" max="1286" width="13.42578125" style="2" bestFit="1" customWidth="1"/>
    <col min="1287" max="1287" width="14.85546875" style="2" bestFit="1" customWidth="1"/>
    <col min="1288" max="1288" width="22" style="2" customWidth="1"/>
    <col min="1289" max="1289" width="7.42578125" style="2" bestFit="1" customWidth="1"/>
    <col min="1290" max="1290" width="11.28515625" style="2" bestFit="1" customWidth="1"/>
    <col min="1291" max="1291" width="7.42578125" style="2" bestFit="1" customWidth="1"/>
    <col min="1292" max="1292" width="14.28515625" style="2" bestFit="1" customWidth="1"/>
    <col min="1293" max="1293" width="12" style="2" customWidth="1"/>
    <col min="1294" max="1294" width="0" style="2" hidden="1" customWidth="1"/>
    <col min="1295" max="1295" width="10.85546875" style="2" customWidth="1"/>
    <col min="1296" max="1296" width="10.28515625" style="2" customWidth="1"/>
    <col min="1297" max="1297" width="10.42578125" style="2" bestFit="1" customWidth="1"/>
    <col min="1298" max="1298" width="21.42578125" style="2" customWidth="1"/>
    <col min="1299" max="1299" width="9.85546875" style="2" customWidth="1"/>
    <col min="1300" max="1540" width="9" style="2"/>
    <col min="1541" max="1541" width="19.85546875" style="2" bestFit="1" customWidth="1"/>
    <col min="1542" max="1542" width="13.42578125" style="2" bestFit="1" customWidth="1"/>
    <col min="1543" max="1543" width="14.85546875" style="2" bestFit="1" customWidth="1"/>
    <col min="1544" max="1544" width="22" style="2" customWidth="1"/>
    <col min="1545" max="1545" width="7.42578125" style="2" bestFit="1" customWidth="1"/>
    <col min="1546" max="1546" width="11.28515625" style="2" bestFit="1" customWidth="1"/>
    <col min="1547" max="1547" width="7.42578125" style="2" bestFit="1" customWidth="1"/>
    <col min="1548" max="1548" width="14.28515625" style="2" bestFit="1" customWidth="1"/>
    <col min="1549" max="1549" width="12" style="2" customWidth="1"/>
    <col min="1550" max="1550" width="0" style="2" hidden="1" customWidth="1"/>
    <col min="1551" max="1551" width="10.85546875" style="2" customWidth="1"/>
    <col min="1552" max="1552" width="10.28515625" style="2" customWidth="1"/>
    <col min="1553" max="1553" width="10.42578125" style="2" bestFit="1" customWidth="1"/>
    <col min="1554" max="1554" width="21.42578125" style="2" customWidth="1"/>
    <col min="1555" max="1555" width="9.85546875" style="2" customWidth="1"/>
    <col min="1556" max="1796" width="9" style="2"/>
    <col min="1797" max="1797" width="19.85546875" style="2" bestFit="1" customWidth="1"/>
    <col min="1798" max="1798" width="13.42578125" style="2" bestFit="1" customWidth="1"/>
    <col min="1799" max="1799" width="14.85546875" style="2" bestFit="1" customWidth="1"/>
    <col min="1800" max="1800" width="22" style="2" customWidth="1"/>
    <col min="1801" max="1801" width="7.42578125" style="2" bestFit="1" customWidth="1"/>
    <col min="1802" max="1802" width="11.28515625" style="2" bestFit="1" customWidth="1"/>
    <col min="1803" max="1803" width="7.42578125" style="2" bestFit="1" customWidth="1"/>
    <col min="1804" max="1804" width="14.28515625" style="2" bestFit="1" customWidth="1"/>
    <col min="1805" max="1805" width="12" style="2" customWidth="1"/>
    <col min="1806" max="1806" width="0" style="2" hidden="1" customWidth="1"/>
    <col min="1807" max="1807" width="10.85546875" style="2" customWidth="1"/>
    <col min="1808" max="1808" width="10.28515625" style="2" customWidth="1"/>
    <col min="1809" max="1809" width="10.42578125" style="2" bestFit="1" customWidth="1"/>
    <col min="1810" max="1810" width="21.42578125" style="2" customWidth="1"/>
    <col min="1811" max="1811" width="9.85546875" style="2" customWidth="1"/>
    <col min="1812" max="2052" width="9" style="2"/>
    <col min="2053" max="2053" width="19.85546875" style="2" bestFit="1" customWidth="1"/>
    <col min="2054" max="2054" width="13.42578125" style="2" bestFit="1" customWidth="1"/>
    <col min="2055" max="2055" width="14.85546875" style="2" bestFit="1" customWidth="1"/>
    <col min="2056" max="2056" width="22" style="2" customWidth="1"/>
    <col min="2057" max="2057" width="7.42578125" style="2" bestFit="1" customWidth="1"/>
    <col min="2058" max="2058" width="11.28515625" style="2" bestFit="1" customWidth="1"/>
    <col min="2059" max="2059" width="7.42578125" style="2" bestFit="1" customWidth="1"/>
    <col min="2060" max="2060" width="14.28515625" style="2" bestFit="1" customWidth="1"/>
    <col min="2061" max="2061" width="12" style="2" customWidth="1"/>
    <col min="2062" max="2062" width="0" style="2" hidden="1" customWidth="1"/>
    <col min="2063" max="2063" width="10.85546875" style="2" customWidth="1"/>
    <col min="2064" max="2064" width="10.28515625" style="2" customWidth="1"/>
    <col min="2065" max="2065" width="10.42578125" style="2" bestFit="1" customWidth="1"/>
    <col min="2066" max="2066" width="21.42578125" style="2" customWidth="1"/>
    <col min="2067" max="2067" width="9.85546875" style="2" customWidth="1"/>
    <col min="2068" max="2308" width="9" style="2"/>
    <col min="2309" max="2309" width="19.85546875" style="2" bestFit="1" customWidth="1"/>
    <col min="2310" max="2310" width="13.42578125" style="2" bestFit="1" customWidth="1"/>
    <col min="2311" max="2311" width="14.85546875" style="2" bestFit="1" customWidth="1"/>
    <col min="2312" max="2312" width="22" style="2" customWidth="1"/>
    <col min="2313" max="2313" width="7.42578125" style="2" bestFit="1" customWidth="1"/>
    <col min="2314" max="2314" width="11.28515625" style="2" bestFit="1" customWidth="1"/>
    <col min="2315" max="2315" width="7.42578125" style="2" bestFit="1" customWidth="1"/>
    <col min="2316" max="2316" width="14.28515625" style="2" bestFit="1" customWidth="1"/>
    <col min="2317" max="2317" width="12" style="2" customWidth="1"/>
    <col min="2318" max="2318" width="0" style="2" hidden="1" customWidth="1"/>
    <col min="2319" max="2319" width="10.85546875" style="2" customWidth="1"/>
    <col min="2320" max="2320" width="10.28515625" style="2" customWidth="1"/>
    <col min="2321" max="2321" width="10.42578125" style="2" bestFit="1" customWidth="1"/>
    <col min="2322" max="2322" width="21.42578125" style="2" customWidth="1"/>
    <col min="2323" max="2323" width="9.85546875" style="2" customWidth="1"/>
    <col min="2324" max="2564" width="9" style="2"/>
    <col min="2565" max="2565" width="19.85546875" style="2" bestFit="1" customWidth="1"/>
    <col min="2566" max="2566" width="13.42578125" style="2" bestFit="1" customWidth="1"/>
    <col min="2567" max="2567" width="14.85546875" style="2" bestFit="1" customWidth="1"/>
    <col min="2568" max="2568" width="22" style="2" customWidth="1"/>
    <col min="2569" max="2569" width="7.42578125" style="2" bestFit="1" customWidth="1"/>
    <col min="2570" max="2570" width="11.28515625" style="2" bestFit="1" customWidth="1"/>
    <col min="2571" max="2571" width="7.42578125" style="2" bestFit="1" customWidth="1"/>
    <col min="2572" max="2572" width="14.28515625" style="2" bestFit="1" customWidth="1"/>
    <col min="2573" max="2573" width="12" style="2" customWidth="1"/>
    <col min="2574" max="2574" width="0" style="2" hidden="1" customWidth="1"/>
    <col min="2575" max="2575" width="10.85546875" style="2" customWidth="1"/>
    <col min="2576" max="2576" width="10.28515625" style="2" customWidth="1"/>
    <col min="2577" max="2577" width="10.42578125" style="2" bestFit="1" customWidth="1"/>
    <col min="2578" max="2578" width="21.42578125" style="2" customWidth="1"/>
    <col min="2579" max="2579" width="9.85546875" style="2" customWidth="1"/>
    <col min="2580" max="2820" width="9" style="2"/>
    <col min="2821" max="2821" width="19.85546875" style="2" bestFit="1" customWidth="1"/>
    <col min="2822" max="2822" width="13.42578125" style="2" bestFit="1" customWidth="1"/>
    <col min="2823" max="2823" width="14.85546875" style="2" bestFit="1" customWidth="1"/>
    <col min="2824" max="2824" width="22" style="2" customWidth="1"/>
    <col min="2825" max="2825" width="7.42578125" style="2" bestFit="1" customWidth="1"/>
    <col min="2826" max="2826" width="11.28515625" style="2" bestFit="1" customWidth="1"/>
    <col min="2827" max="2827" width="7.42578125" style="2" bestFit="1" customWidth="1"/>
    <col min="2828" max="2828" width="14.28515625" style="2" bestFit="1" customWidth="1"/>
    <col min="2829" max="2829" width="12" style="2" customWidth="1"/>
    <col min="2830" max="2830" width="0" style="2" hidden="1" customWidth="1"/>
    <col min="2831" max="2831" width="10.85546875" style="2" customWidth="1"/>
    <col min="2832" max="2832" width="10.28515625" style="2" customWidth="1"/>
    <col min="2833" max="2833" width="10.42578125" style="2" bestFit="1" customWidth="1"/>
    <col min="2834" max="2834" width="21.42578125" style="2" customWidth="1"/>
    <col min="2835" max="2835" width="9.85546875" style="2" customWidth="1"/>
    <col min="2836" max="3076" width="9" style="2"/>
    <col min="3077" max="3077" width="19.85546875" style="2" bestFit="1" customWidth="1"/>
    <col min="3078" max="3078" width="13.42578125" style="2" bestFit="1" customWidth="1"/>
    <col min="3079" max="3079" width="14.85546875" style="2" bestFit="1" customWidth="1"/>
    <col min="3080" max="3080" width="22" style="2" customWidth="1"/>
    <col min="3081" max="3081" width="7.42578125" style="2" bestFit="1" customWidth="1"/>
    <col min="3082" max="3082" width="11.28515625" style="2" bestFit="1" customWidth="1"/>
    <col min="3083" max="3083" width="7.42578125" style="2" bestFit="1" customWidth="1"/>
    <col min="3084" max="3084" width="14.28515625" style="2" bestFit="1" customWidth="1"/>
    <col min="3085" max="3085" width="12" style="2" customWidth="1"/>
    <col min="3086" max="3086" width="0" style="2" hidden="1" customWidth="1"/>
    <col min="3087" max="3087" width="10.85546875" style="2" customWidth="1"/>
    <col min="3088" max="3088" width="10.28515625" style="2" customWidth="1"/>
    <col min="3089" max="3089" width="10.42578125" style="2" bestFit="1" customWidth="1"/>
    <col min="3090" max="3090" width="21.42578125" style="2" customWidth="1"/>
    <col min="3091" max="3091" width="9.85546875" style="2" customWidth="1"/>
    <col min="3092" max="3332" width="9" style="2"/>
    <col min="3333" max="3333" width="19.85546875" style="2" bestFit="1" customWidth="1"/>
    <col min="3334" max="3334" width="13.42578125" style="2" bestFit="1" customWidth="1"/>
    <col min="3335" max="3335" width="14.85546875" style="2" bestFit="1" customWidth="1"/>
    <col min="3336" max="3336" width="22" style="2" customWidth="1"/>
    <col min="3337" max="3337" width="7.42578125" style="2" bestFit="1" customWidth="1"/>
    <col min="3338" max="3338" width="11.28515625" style="2" bestFit="1" customWidth="1"/>
    <col min="3339" max="3339" width="7.42578125" style="2" bestFit="1" customWidth="1"/>
    <col min="3340" max="3340" width="14.28515625" style="2" bestFit="1" customWidth="1"/>
    <col min="3341" max="3341" width="12" style="2" customWidth="1"/>
    <col min="3342" max="3342" width="0" style="2" hidden="1" customWidth="1"/>
    <col min="3343" max="3343" width="10.85546875" style="2" customWidth="1"/>
    <col min="3344" max="3344" width="10.28515625" style="2" customWidth="1"/>
    <col min="3345" max="3345" width="10.42578125" style="2" bestFit="1" customWidth="1"/>
    <col min="3346" max="3346" width="21.42578125" style="2" customWidth="1"/>
    <col min="3347" max="3347" width="9.85546875" style="2" customWidth="1"/>
    <col min="3348" max="3588" width="9" style="2"/>
    <col min="3589" max="3589" width="19.85546875" style="2" bestFit="1" customWidth="1"/>
    <col min="3590" max="3590" width="13.42578125" style="2" bestFit="1" customWidth="1"/>
    <col min="3591" max="3591" width="14.85546875" style="2" bestFit="1" customWidth="1"/>
    <col min="3592" max="3592" width="22" style="2" customWidth="1"/>
    <col min="3593" max="3593" width="7.42578125" style="2" bestFit="1" customWidth="1"/>
    <col min="3594" max="3594" width="11.28515625" style="2" bestFit="1" customWidth="1"/>
    <col min="3595" max="3595" width="7.42578125" style="2" bestFit="1" customWidth="1"/>
    <col min="3596" max="3596" width="14.28515625" style="2" bestFit="1" customWidth="1"/>
    <col min="3597" max="3597" width="12" style="2" customWidth="1"/>
    <col min="3598" max="3598" width="0" style="2" hidden="1" customWidth="1"/>
    <col min="3599" max="3599" width="10.85546875" style="2" customWidth="1"/>
    <col min="3600" max="3600" width="10.28515625" style="2" customWidth="1"/>
    <col min="3601" max="3601" width="10.42578125" style="2" bestFit="1" customWidth="1"/>
    <col min="3602" max="3602" width="21.42578125" style="2" customWidth="1"/>
    <col min="3603" max="3603" width="9.85546875" style="2" customWidth="1"/>
    <col min="3604" max="3844" width="9" style="2"/>
    <col min="3845" max="3845" width="19.85546875" style="2" bestFit="1" customWidth="1"/>
    <col min="3846" max="3846" width="13.42578125" style="2" bestFit="1" customWidth="1"/>
    <col min="3847" max="3847" width="14.85546875" style="2" bestFit="1" customWidth="1"/>
    <col min="3848" max="3848" width="22" style="2" customWidth="1"/>
    <col min="3849" max="3849" width="7.42578125" style="2" bestFit="1" customWidth="1"/>
    <col min="3850" max="3850" width="11.28515625" style="2" bestFit="1" customWidth="1"/>
    <col min="3851" max="3851" width="7.42578125" style="2" bestFit="1" customWidth="1"/>
    <col min="3852" max="3852" width="14.28515625" style="2" bestFit="1" customWidth="1"/>
    <col min="3853" max="3853" width="12" style="2" customWidth="1"/>
    <col min="3854" max="3854" width="0" style="2" hidden="1" customWidth="1"/>
    <col min="3855" max="3855" width="10.85546875" style="2" customWidth="1"/>
    <col min="3856" max="3856" width="10.28515625" style="2" customWidth="1"/>
    <col min="3857" max="3857" width="10.42578125" style="2" bestFit="1" customWidth="1"/>
    <col min="3858" max="3858" width="21.42578125" style="2" customWidth="1"/>
    <col min="3859" max="3859" width="9.85546875" style="2" customWidth="1"/>
    <col min="3860" max="4100" width="9" style="2"/>
    <col min="4101" max="4101" width="19.85546875" style="2" bestFit="1" customWidth="1"/>
    <col min="4102" max="4102" width="13.42578125" style="2" bestFit="1" customWidth="1"/>
    <col min="4103" max="4103" width="14.85546875" style="2" bestFit="1" customWidth="1"/>
    <col min="4104" max="4104" width="22" style="2" customWidth="1"/>
    <col min="4105" max="4105" width="7.42578125" style="2" bestFit="1" customWidth="1"/>
    <col min="4106" max="4106" width="11.28515625" style="2" bestFit="1" customWidth="1"/>
    <col min="4107" max="4107" width="7.42578125" style="2" bestFit="1" customWidth="1"/>
    <col min="4108" max="4108" width="14.28515625" style="2" bestFit="1" customWidth="1"/>
    <col min="4109" max="4109" width="12" style="2" customWidth="1"/>
    <col min="4110" max="4110" width="0" style="2" hidden="1" customWidth="1"/>
    <col min="4111" max="4111" width="10.85546875" style="2" customWidth="1"/>
    <col min="4112" max="4112" width="10.28515625" style="2" customWidth="1"/>
    <col min="4113" max="4113" width="10.42578125" style="2" bestFit="1" customWidth="1"/>
    <col min="4114" max="4114" width="21.42578125" style="2" customWidth="1"/>
    <col min="4115" max="4115" width="9.85546875" style="2" customWidth="1"/>
    <col min="4116" max="4356" width="9" style="2"/>
    <col min="4357" max="4357" width="19.85546875" style="2" bestFit="1" customWidth="1"/>
    <col min="4358" max="4358" width="13.42578125" style="2" bestFit="1" customWidth="1"/>
    <col min="4359" max="4359" width="14.85546875" style="2" bestFit="1" customWidth="1"/>
    <col min="4360" max="4360" width="22" style="2" customWidth="1"/>
    <col min="4361" max="4361" width="7.42578125" style="2" bestFit="1" customWidth="1"/>
    <col min="4362" max="4362" width="11.28515625" style="2" bestFit="1" customWidth="1"/>
    <col min="4363" max="4363" width="7.42578125" style="2" bestFit="1" customWidth="1"/>
    <col min="4364" max="4364" width="14.28515625" style="2" bestFit="1" customWidth="1"/>
    <col min="4365" max="4365" width="12" style="2" customWidth="1"/>
    <col min="4366" max="4366" width="0" style="2" hidden="1" customWidth="1"/>
    <col min="4367" max="4367" width="10.85546875" style="2" customWidth="1"/>
    <col min="4368" max="4368" width="10.28515625" style="2" customWidth="1"/>
    <col min="4369" max="4369" width="10.42578125" style="2" bestFit="1" customWidth="1"/>
    <col min="4370" max="4370" width="21.42578125" style="2" customWidth="1"/>
    <col min="4371" max="4371" width="9.85546875" style="2" customWidth="1"/>
    <col min="4372" max="4612" width="9" style="2"/>
    <col min="4613" max="4613" width="19.85546875" style="2" bestFit="1" customWidth="1"/>
    <col min="4614" max="4614" width="13.42578125" style="2" bestFit="1" customWidth="1"/>
    <col min="4615" max="4615" width="14.85546875" style="2" bestFit="1" customWidth="1"/>
    <col min="4616" max="4616" width="22" style="2" customWidth="1"/>
    <col min="4617" max="4617" width="7.42578125" style="2" bestFit="1" customWidth="1"/>
    <col min="4618" max="4618" width="11.28515625" style="2" bestFit="1" customWidth="1"/>
    <col min="4619" max="4619" width="7.42578125" style="2" bestFit="1" customWidth="1"/>
    <col min="4620" max="4620" width="14.28515625" style="2" bestFit="1" customWidth="1"/>
    <col min="4621" max="4621" width="12" style="2" customWidth="1"/>
    <col min="4622" max="4622" width="0" style="2" hidden="1" customWidth="1"/>
    <col min="4623" max="4623" width="10.85546875" style="2" customWidth="1"/>
    <col min="4624" max="4624" width="10.28515625" style="2" customWidth="1"/>
    <col min="4625" max="4625" width="10.42578125" style="2" bestFit="1" customWidth="1"/>
    <col min="4626" max="4626" width="21.42578125" style="2" customWidth="1"/>
    <col min="4627" max="4627" width="9.85546875" style="2" customWidth="1"/>
    <col min="4628" max="4868" width="9" style="2"/>
    <col min="4869" max="4869" width="19.85546875" style="2" bestFit="1" customWidth="1"/>
    <col min="4870" max="4870" width="13.42578125" style="2" bestFit="1" customWidth="1"/>
    <col min="4871" max="4871" width="14.85546875" style="2" bestFit="1" customWidth="1"/>
    <col min="4872" max="4872" width="22" style="2" customWidth="1"/>
    <col min="4873" max="4873" width="7.42578125" style="2" bestFit="1" customWidth="1"/>
    <col min="4874" max="4874" width="11.28515625" style="2" bestFit="1" customWidth="1"/>
    <col min="4875" max="4875" width="7.42578125" style="2" bestFit="1" customWidth="1"/>
    <col min="4876" max="4876" width="14.28515625" style="2" bestFit="1" customWidth="1"/>
    <col min="4877" max="4877" width="12" style="2" customWidth="1"/>
    <col min="4878" max="4878" width="0" style="2" hidden="1" customWidth="1"/>
    <col min="4879" max="4879" width="10.85546875" style="2" customWidth="1"/>
    <col min="4880" max="4880" width="10.28515625" style="2" customWidth="1"/>
    <col min="4881" max="4881" width="10.42578125" style="2" bestFit="1" customWidth="1"/>
    <col min="4882" max="4882" width="21.42578125" style="2" customWidth="1"/>
    <col min="4883" max="4883" width="9.85546875" style="2" customWidth="1"/>
    <col min="4884" max="5124" width="9" style="2"/>
    <col min="5125" max="5125" width="19.85546875" style="2" bestFit="1" customWidth="1"/>
    <col min="5126" max="5126" width="13.42578125" style="2" bestFit="1" customWidth="1"/>
    <col min="5127" max="5127" width="14.85546875" style="2" bestFit="1" customWidth="1"/>
    <col min="5128" max="5128" width="22" style="2" customWidth="1"/>
    <col min="5129" max="5129" width="7.42578125" style="2" bestFit="1" customWidth="1"/>
    <col min="5130" max="5130" width="11.28515625" style="2" bestFit="1" customWidth="1"/>
    <col min="5131" max="5131" width="7.42578125" style="2" bestFit="1" customWidth="1"/>
    <col min="5132" max="5132" width="14.28515625" style="2" bestFit="1" customWidth="1"/>
    <col min="5133" max="5133" width="12" style="2" customWidth="1"/>
    <col min="5134" max="5134" width="0" style="2" hidden="1" customWidth="1"/>
    <col min="5135" max="5135" width="10.85546875" style="2" customWidth="1"/>
    <col min="5136" max="5136" width="10.28515625" style="2" customWidth="1"/>
    <col min="5137" max="5137" width="10.42578125" style="2" bestFit="1" customWidth="1"/>
    <col min="5138" max="5138" width="21.42578125" style="2" customWidth="1"/>
    <col min="5139" max="5139" width="9.85546875" style="2" customWidth="1"/>
    <col min="5140" max="5380" width="9" style="2"/>
    <col min="5381" max="5381" width="19.85546875" style="2" bestFit="1" customWidth="1"/>
    <col min="5382" max="5382" width="13.42578125" style="2" bestFit="1" customWidth="1"/>
    <col min="5383" max="5383" width="14.85546875" style="2" bestFit="1" customWidth="1"/>
    <col min="5384" max="5384" width="22" style="2" customWidth="1"/>
    <col min="5385" max="5385" width="7.42578125" style="2" bestFit="1" customWidth="1"/>
    <col min="5386" max="5386" width="11.28515625" style="2" bestFit="1" customWidth="1"/>
    <col min="5387" max="5387" width="7.42578125" style="2" bestFit="1" customWidth="1"/>
    <col min="5388" max="5388" width="14.28515625" style="2" bestFit="1" customWidth="1"/>
    <col min="5389" max="5389" width="12" style="2" customWidth="1"/>
    <col min="5390" max="5390" width="0" style="2" hidden="1" customWidth="1"/>
    <col min="5391" max="5391" width="10.85546875" style="2" customWidth="1"/>
    <col min="5392" max="5392" width="10.28515625" style="2" customWidth="1"/>
    <col min="5393" max="5393" width="10.42578125" style="2" bestFit="1" customWidth="1"/>
    <col min="5394" max="5394" width="21.42578125" style="2" customWidth="1"/>
    <col min="5395" max="5395" width="9.85546875" style="2" customWidth="1"/>
    <col min="5396" max="5636" width="9" style="2"/>
    <col min="5637" max="5637" width="19.85546875" style="2" bestFit="1" customWidth="1"/>
    <col min="5638" max="5638" width="13.42578125" style="2" bestFit="1" customWidth="1"/>
    <col min="5639" max="5639" width="14.85546875" style="2" bestFit="1" customWidth="1"/>
    <col min="5640" max="5640" width="22" style="2" customWidth="1"/>
    <col min="5641" max="5641" width="7.42578125" style="2" bestFit="1" customWidth="1"/>
    <col min="5642" max="5642" width="11.28515625" style="2" bestFit="1" customWidth="1"/>
    <col min="5643" max="5643" width="7.42578125" style="2" bestFit="1" customWidth="1"/>
    <col min="5644" max="5644" width="14.28515625" style="2" bestFit="1" customWidth="1"/>
    <col min="5645" max="5645" width="12" style="2" customWidth="1"/>
    <col min="5646" max="5646" width="0" style="2" hidden="1" customWidth="1"/>
    <col min="5647" max="5647" width="10.85546875" style="2" customWidth="1"/>
    <col min="5648" max="5648" width="10.28515625" style="2" customWidth="1"/>
    <col min="5649" max="5649" width="10.42578125" style="2" bestFit="1" customWidth="1"/>
    <col min="5650" max="5650" width="21.42578125" style="2" customWidth="1"/>
    <col min="5651" max="5651" width="9.85546875" style="2" customWidth="1"/>
    <col min="5652" max="5892" width="9" style="2"/>
    <col min="5893" max="5893" width="19.85546875" style="2" bestFit="1" customWidth="1"/>
    <col min="5894" max="5894" width="13.42578125" style="2" bestFit="1" customWidth="1"/>
    <col min="5895" max="5895" width="14.85546875" style="2" bestFit="1" customWidth="1"/>
    <col min="5896" max="5896" width="22" style="2" customWidth="1"/>
    <col min="5897" max="5897" width="7.42578125" style="2" bestFit="1" customWidth="1"/>
    <col min="5898" max="5898" width="11.28515625" style="2" bestFit="1" customWidth="1"/>
    <col min="5899" max="5899" width="7.42578125" style="2" bestFit="1" customWidth="1"/>
    <col min="5900" max="5900" width="14.28515625" style="2" bestFit="1" customWidth="1"/>
    <col min="5901" max="5901" width="12" style="2" customWidth="1"/>
    <col min="5902" max="5902" width="0" style="2" hidden="1" customWidth="1"/>
    <col min="5903" max="5903" width="10.85546875" style="2" customWidth="1"/>
    <col min="5904" max="5904" width="10.28515625" style="2" customWidth="1"/>
    <col min="5905" max="5905" width="10.42578125" style="2" bestFit="1" customWidth="1"/>
    <col min="5906" max="5906" width="21.42578125" style="2" customWidth="1"/>
    <col min="5907" max="5907" width="9.85546875" style="2" customWidth="1"/>
    <col min="5908" max="6148" width="9" style="2"/>
    <col min="6149" max="6149" width="19.85546875" style="2" bestFit="1" customWidth="1"/>
    <col min="6150" max="6150" width="13.42578125" style="2" bestFit="1" customWidth="1"/>
    <col min="6151" max="6151" width="14.85546875" style="2" bestFit="1" customWidth="1"/>
    <col min="6152" max="6152" width="22" style="2" customWidth="1"/>
    <col min="6153" max="6153" width="7.42578125" style="2" bestFit="1" customWidth="1"/>
    <col min="6154" max="6154" width="11.28515625" style="2" bestFit="1" customWidth="1"/>
    <col min="6155" max="6155" width="7.42578125" style="2" bestFit="1" customWidth="1"/>
    <col min="6156" max="6156" width="14.28515625" style="2" bestFit="1" customWidth="1"/>
    <col min="6157" max="6157" width="12" style="2" customWidth="1"/>
    <col min="6158" max="6158" width="0" style="2" hidden="1" customWidth="1"/>
    <col min="6159" max="6159" width="10.85546875" style="2" customWidth="1"/>
    <col min="6160" max="6160" width="10.28515625" style="2" customWidth="1"/>
    <col min="6161" max="6161" width="10.42578125" style="2" bestFit="1" customWidth="1"/>
    <col min="6162" max="6162" width="21.42578125" style="2" customWidth="1"/>
    <col min="6163" max="6163" width="9.85546875" style="2" customWidth="1"/>
    <col min="6164" max="6404" width="9" style="2"/>
    <col min="6405" max="6405" width="19.85546875" style="2" bestFit="1" customWidth="1"/>
    <col min="6406" max="6406" width="13.42578125" style="2" bestFit="1" customWidth="1"/>
    <col min="6407" max="6407" width="14.85546875" style="2" bestFit="1" customWidth="1"/>
    <col min="6408" max="6408" width="22" style="2" customWidth="1"/>
    <col min="6409" max="6409" width="7.42578125" style="2" bestFit="1" customWidth="1"/>
    <col min="6410" max="6410" width="11.28515625" style="2" bestFit="1" customWidth="1"/>
    <col min="6411" max="6411" width="7.42578125" style="2" bestFit="1" customWidth="1"/>
    <col min="6412" max="6412" width="14.28515625" style="2" bestFit="1" customWidth="1"/>
    <col min="6413" max="6413" width="12" style="2" customWidth="1"/>
    <col min="6414" max="6414" width="0" style="2" hidden="1" customWidth="1"/>
    <col min="6415" max="6415" width="10.85546875" style="2" customWidth="1"/>
    <col min="6416" max="6416" width="10.28515625" style="2" customWidth="1"/>
    <col min="6417" max="6417" width="10.42578125" style="2" bestFit="1" customWidth="1"/>
    <col min="6418" max="6418" width="21.42578125" style="2" customWidth="1"/>
    <col min="6419" max="6419" width="9.85546875" style="2" customWidth="1"/>
    <col min="6420" max="6660" width="9" style="2"/>
    <col min="6661" max="6661" width="19.85546875" style="2" bestFit="1" customWidth="1"/>
    <col min="6662" max="6662" width="13.42578125" style="2" bestFit="1" customWidth="1"/>
    <col min="6663" max="6663" width="14.85546875" style="2" bestFit="1" customWidth="1"/>
    <col min="6664" max="6664" width="22" style="2" customWidth="1"/>
    <col min="6665" max="6665" width="7.42578125" style="2" bestFit="1" customWidth="1"/>
    <col min="6666" max="6666" width="11.28515625" style="2" bestFit="1" customWidth="1"/>
    <col min="6667" max="6667" width="7.42578125" style="2" bestFit="1" customWidth="1"/>
    <col min="6668" max="6668" width="14.28515625" style="2" bestFit="1" customWidth="1"/>
    <col min="6669" max="6669" width="12" style="2" customWidth="1"/>
    <col min="6670" max="6670" width="0" style="2" hidden="1" customWidth="1"/>
    <col min="6671" max="6671" width="10.85546875" style="2" customWidth="1"/>
    <col min="6672" max="6672" width="10.28515625" style="2" customWidth="1"/>
    <col min="6673" max="6673" width="10.42578125" style="2" bestFit="1" customWidth="1"/>
    <col min="6674" max="6674" width="21.42578125" style="2" customWidth="1"/>
    <col min="6675" max="6675" width="9.85546875" style="2" customWidth="1"/>
    <col min="6676" max="6916" width="9" style="2"/>
    <col min="6917" max="6917" width="19.85546875" style="2" bestFit="1" customWidth="1"/>
    <col min="6918" max="6918" width="13.42578125" style="2" bestFit="1" customWidth="1"/>
    <col min="6919" max="6919" width="14.85546875" style="2" bestFit="1" customWidth="1"/>
    <col min="6920" max="6920" width="22" style="2" customWidth="1"/>
    <col min="6921" max="6921" width="7.42578125" style="2" bestFit="1" customWidth="1"/>
    <col min="6922" max="6922" width="11.28515625" style="2" bestFit="1" customWidth="1"/>
    <col min="6923" max="6923" width="7.42578125" style="2" bestFit="1" customWidth="1"/>
    <col min="6924" max="6924" width="14.28515625" style="2" bestFit="1" customWidth="1"/>
    <col min="6925" max="6925" width="12" style="2" customWidth="1"/>
    <col min="6926" max="6926" width="0" style="2" hidden="1" customWidth="1"/>
    <col min="6927" max="6927" width="10.85546875" style="2" customWidth="1"/>
    <col min="6928" max="6928" width="10.28515625" style="2" customWidth="1"/>
    <col min="6929" max="6929" width="10.42578125" style="2" bestFit="1" customWidth="1"/>
    <col min="6930" max="6930" width="21.42578125" style="2" customWidth="1"/>
    <col min="6931" max="6931" width="9.85546875" style="2" customWidth="1"/>
    <col min="6932" max="7172" width="9" style="2"/>
    <col min="7173" max="7173" width="19.85546875" style="2" bestFit="1" customWidth="1"/>
    <col min="7174" max="7174" width="13.42578125" style="2" bestFit="1" customWidth="1"/>
    <col min="7175" max="7175" width="14.85546875" style="2" bestFit="1" customWidth="1"/>
    <col min="7176" max="7176" width="22" style="2" customWidth="1"/>
    <col min="7177" max="7177" width="7.42578125" style="2" bestFit="1" customWidth="1"/>
    <col min="7178" max="7178" width="11.28515625" style="2" bestFit="1" customWidth="1"/>
    <col min="7179" max="7179" width="7.42578125" style="2" bestFit="1" customWidth="1"/>
    <col min="7180" max="7180" width="14.28515625" style="2" bestFit="1" customWidth="1"/>
    <col min="7181" max="7181" width="12" style="2" customWidth="1"/>
    <col min="7182" max="7182" width="0" style="2" hidden="1" customWidth="1"/>
    <col min="7183" max="7183" width="10.85546875" style="2" customWidth="1"/>
    <col min="7184" max="7184" width="10.28515625" style="2" customWidth="1"/>
    <col min="7185" max="7185" width="10.42578125" style="2" bestFit="1" customWidth="1"/>
    <col min="7186" max="7186" width="21.42578125" style="2" customWidth="1"/>
    <col min="7187" max="7187" width="9.85546875" style="2" customWidth="1"/>
    <col min="7188" max="7428" width="9" style="2"/>
    <col min="7429" max="7429" width="19.85546875" style="2" bestFit="1" customWidth="1"/>
    <col min="7430" max="7430" width="13.42578125" style="2" bestFit="1" customWidth="1"/>
    <col min="7431" max="7431" width="14.85546875" style="2" bestFit="1" customWidth="1"/>
    <col min="7432" max="7432" width="22" style="2" customWidth="1"/>
    <col min="7433" max="7433" width="7.42578125" style="2" bestFit="1" customWidth="1"/>
    <col min="7434" max="7434" width="11.28515625" style="2" bestFit="1" customWidth="1"/>
    <col min="7435" max="7435" width="7.42578125" style="2" bestFit="1" customWidth="1"/>
    <col min="7436" max="7436" width="14.28515625" style="2" bestFit="1" customWidth="1"/>
    <col min="7437" max="7437" width="12" style="2" customWidth="1"/>
    <col min="7438" max="7438" width="0" style="2" hidden="1" customWidth="1"/>
    <col min="7439" max="7439" width="10.85546875" style="2" customWidth="1"/>
    <col min="7440" max="7440" width="10.28515625" style="2" customWidth="1"/>
    <col min="7441" max="7441" width="10.42578125" style="2" bestFit="1" customWidth="1"/>
    <col min="7442" max="7442" width="21.42578125" style="2" customWidth="1"/>
    <col min="7443" max="7443" width="9.85546875" style="2" customWidth="1"/>
    <col min="7444" max="7684" width="9" style="2"/>
    <col min="7685" max="7685" width="19.85546875" style="2" bestFit="1" customWidth="1"/>
    <col min="7686" max="7686" width="13.42578125" style="2" bestFit="1" customWidth="1"/>
    <col min="7687" max="7687" width="14.85546875" style="2" bestFit="1" customWidth="1"/>
    <col min="7688" max="7688" width="22" style="2" customWidth="1"/>
    <col min="7689" max="7689" width="7.42578125" style="2" bestFit="1" customWidth="1"/>
    <col min="7690" max="7690" width="11.28515625" style="2" bestFit="1" customWidth="1"/>
    <col min="7691" max="7691" width="7.42578125" style="2" bestFit="1" customWidth="1"/>
    <col min="7692" max="7692" width="14.28515625" style="2" bestFit="1" customWidth="1"/>
    <col min="7693" max="7693" width="12" style="2" customWidth="1"/>
    <col min="7694" max="7694" width="0" style="2" hidden="1" customWidth="1"/>
    <col min="7695" max="7695" width="10.85546875" style="2" customWidth="1"/>
    <col min="7696" max="7696" width="10.28515625" style="2" customWidth="1"/>
    <col min="7697" max="7697" width="10.42578125" style="2" bestFit="1" customWidth="1"/>
    <col min="7698" max="7698" width="21.42578125" style="2" customWidth="1"/>
    <col min="7699" max="7699" width="9.85546875" style="2" customWidth="1"/>
    <col min="7700" max="7940" width="9" style="2"/>
    <col min="7941" max="7941" width="19.85546875" style="2" bestFit="1" customWidth="1"/>
    <col min="7942" max="7942" width="13.42578125" style="2" bestFit="1" customWidth="1"/>
    <col min="7943" max="7943" width="14.85546875" style="2" bestFit="1" customWidth="1"/>
    <col min="7944" max="7944" width="22" style="2" customWidth="1"/>
    <col min="7945" max="7945" width="7.42578125" style="2" bestFit="1" customWidth="1"/>
    <col min="7946" max="7946" width="11.28515625" style="2" bestFit="1" customWidth="1"/>
    <col min="7947" max="7947" width="7.42578125" style="2" bestFit="1" customWidth="1"/>
    <col min="7948" max="7948" width="14.28515625" style="2" bestFit="1" customWidth="1"/>
    <col min="7949" max="7949" width="12" style="2" customWidth="1"/>
    <col min="7950" max="7950" width="0" style="2" hidden="1" customWidth="1"/>
    <col min="7951" max="7951" width="10.85546875" style="2" customWidth="1"/>
    <col min="7952" max="7952" width="10.28515625" style="2" customWidth="1"/>
    <col min="7953" max="7953" width="10.42578125" style="2" bestFit="1" customWidth="1"/>
    <col min="7954" max="7954" width="21.42578125" style="2" customWidth="1"/>
    <col min="7955" max="7955" width="9.85546875" style="2" customWidth="1"/>
    <col min="7956" max="8196" width="9" style="2"/>
    <col min="8197" max="8197" width="19.85546875" style="2" bestFit="1" customWidth="1"/>
    <col min="8198" max="8198" width="13.42578125" style="2" bestFit="1" customWidth="1"/>
    <col min="8199" max="8199" width="14.85546875" style="2" bestFit="1" customWidth="1"/>
    <col min="8200" max="8200" width="22" style="2" customWidth="1"/>
    <col min="8201" max="8201" width="7.42578125" style="2" bestFit="1" customWidth="1"/>
    <col min="8202" max="8202" width="11.28515625" style="2" bestFit="1" customWidth="1"/>
    <col min="8203" max="8203" width="7.42578125" style="2" bestFit="1" customWidth="1"/>
    <col min="8204" max="8204" width="14.28515625" style="2" bestFit="1" customWidth="1"/>
    <col min="8205" max="8205" width="12" style="2" customWidth="1"/>
    <col min="8206" max="8206" width="0" style="2" hidden="1" customWidth="1"/>
    <col min="8207" max="8207" width="10.85546875" style="2" customWidth="1"/>
    <col min="8208" max="8208" width="10.28515625" style="2" customWidth="1"/>
    <col min="8209" max="8209" width="10.42578125" style="2" bestFit="1" customWidth="1"/>
    <col min="8210" max="8210" width="21.42578125" style="2" customWidth="1"/>
    <col min="8211" max="8211" width="9.85546875" style="2" customWidth="1"/>
    <col min="8212" max="8452" width="9" style="2"/>
    <col min="8453" max="8453" width="19.85546875" style="2" bestFit="1" customWidth="1"/>
    <col min="8454" max="8454" width="13.42578125" style="2" bestFit="1" customWidth="1"/>
    <col min="8455" max="8455" width="14.85546875" style="2" bestFit="1" customWidth="1"/>
    <col min="8456" max="8456" width="22" style="2" customWidth="1"/>
    <col min="8457" max="8457" width="7.42578125" style="2" bestFit="1" customWidth="1"/>
    <col min="8458" max="8458" width="11.28515625" style="2" bestFit="1" customWidth="1"/>
    <col min="8459" max="8459" width="7.42578125" style="2" bestFit="1" customWidth="1"/>
    <col min="8460" max="8460" width="14.28515625" style="2" bestFit="1" customWidth="1"/>
    <col min="8461" max="8461" width="12" style="2" customWidth="1"/>
    <col min="8462" max="8462" width="0" style="2" hidden="1" customWidth="1"/>
    <col min="8463" max="8463" width="10.85546875" style="2" customWidth="1"/>
    <col min="8464" max="8464" width="10.28515625" style="2" customWidth="1"/>
    <col min="8465" max="8465" width="10.42578125" style="2" bestFit="1" customWidth="1"/>
    <col min="8466" max="8466" width="21.42578125" style="2" customWidth="1"/>
    <col min="8467" max="8467" width="9.85546875" style="2" customWidth="1"/>
    <col min="8468" max="8708" width="9" style="2"/>
    <col min="8709" max="8709" width="19.85546875" style="2" bestFit="1" customWidth="1"/>
    <col min="8710" max="8710" width="13.42578125" style="2" bestFit="1" customWidth="1"/>
    <col min="8711" max="8711" width="14.85546875" style="2" bestFit="1" customWidth="1"/>
    <col min="8712" max="8712" width="22" style="2" customWidth="1"/>
    <col min="8713" max="8713" width="7.42578125" style="2" bestFit="1" customWidth="1"/>
    <col min="8714" max="8714" width="11.28515625" style="2" bestFit="1" customWidth="1"/>
    <col min="8715" max="8715" width="7.42578125" style="2" bestFit="1" customWidth="1"/>
    <col min="8716" max="8716" width="14.28515625" style="2" bestFit="1" customWidth="1"/>
    <col min="8717" max="8717" width="12" style="2" customWidth="1"/>
    <col min="8718" max="8718" width="0" style="2" hidden="1" customWidth="1"/>
    <col min="8719" max="8719" width="10.85546875" style="2" customWidth="1"/>
    <col min="8720" max="8720" width="10.28515625" style="2" customWidth="1"/>
    <col min="8721" max="8721" width="10.42578125" style="2" bestFit="1" customWidth="1"/>
    <col min="8722" max="8722" width="21.42578125" style="2" customWidth="1"/>
    <col min="8723" max="8723" width="9.85546875" style="2" customWidth="1"/>
    <col min="8724" max="8964" width="9" style="2"/>
    <col min="8965" max="8965" width="19.85546875" style="2" bestFit="1" customWidth="1"/>
    <col min="8966" max="8966" width="13.42578125" style="2" bestFit="1" customWidth="1"/>
    <col min="8967" max="8967" width="14.85546875" style="2" bestFit="1" customWidth="1"/>
    <col min="8968" max="8968" width="22" style="2" customWidth="1"/>
    <col min="8969" max="8969" width="7.42578125" style="2" bestFit="1" customWidth="1"/>
    <col min="8970" max="8970" width="11.28515625" style="2" bestFit="1" customWidth="1"/>
    <col min="8971" max="8971" width="7.42578125" style="2" bestFit="1" customWidth="1"/>
    <col min="8972" max="8972" width="14.28515625" style="2" bestFit="1" customWidth="1"/>
    <col min="8973" max="8973" width="12" style="2" customWidth="1"/>
    <col min="8974" max="8974" width="0" style="2" hidden="1" customWidth="1"/>
    <col min="8975" max="8975" width="10.85546875" style="2" customWidth="1"/>
    <col min="8976" max="8976" width="10.28515625" style="2" customWidth="1"/>
    <col min="8977" max="8977" width="10.42578125" style="2" bestFit="1" customWidth="1"/>
    <col min="8978" max="8978" width="21.42578125" style="2" customWidth="1"/>
    <col min="8979" max="8979" width="9.85546875" style="2" customWidth="1"/>
    <col min="8980" max="9220" width="9" style="2"/>
    <col min="9221" max="9221" width="19.85546875" style="2" bestFit="1" customWidth="1"/>
    <col min="9222" max="9222" width="13.42578125" style="2" bestFit="1" customWidth="1"/>
    <col min="9223" max="9223" width="14.85546875" style="2" bestFit="1" customWidth="1"/>
    <col min="9224" max="9224" width="22" style="2" customWidth="1"/>
    <col min="9225" max="9225" width="7.42578125" style="2" bestFit="1" customWidth="1"/>
    <col min="9226" max="9226" width="11.28515625" style="2" bestFit="1" customWidth="1"/>
    <col min="9227" max="9227" width="7.42578125" style="2" bestFit="1" customWidth="1"/>
    <col min="9228" max="9228" width="14.28515625" style="2" bestFit="1" customWidth="1"/>
    <col min="9229" max="9229" width="12" style="2" customWidth="1"/>
    <col min="9230" max="9230" width="0" style="2" hidden="1" customWidth="1"/>
    <col min="9231" max="9231" width="10.85546875" style="2" customWidth="1"/>
    <col min="9232" max="9232" width="10.28515625" style="2" customWidth="1"/>
    <col min="9233" max="9233" width="10.42578125" style="2" bestFit="1" customWidth="1"/>
    <col min="9234" max="9234" width="21.42578125" style="2" customWidth="1"/>
    <col min="9235" max="9235" width="9.85546875" style="2" customWidth="1"/>
    <col min="9236" max="9476" width="9" style="2"/>
    <col min="9477" max="9477" width="19.85546875" style="2" bestFit="1" customWidth="1"/>
    <col min="9478" max="9478" width="13.42578125" style="2" bestFit="1" customWidth="1"/>
    <col min="9479" max="9479" width="14.85546875" style="2" bestFit="1" customWidth="1"/>
    <col min="9480" max="9480" width="22" style="2" customWidth="1"/>
    <col min="9481" max="9481" width="7.42578125" style="2" bestFit="1" customWidth="1"/>
    <col min="9482" max="9482" width="11.28515625" style="2" bestFit="1" customWidth="1"/>
    <col min="9483" max="9483" width="7.42578125" style="2" bestFit="1" customWidth="1"/>
    <col min="9484" max="9484" width="14.28515625" style="2" bestFit="1" customWidth="1"/>
    <col min="9485" max="9485" width="12" style="2" customWidth="1"/>
    <col min="9486" max="9486" width="0" style="2" hidden="1" customWidth="1"/>
    <col min="9487" max="9487" width="10.85546875" style="2" customWidth="1"/>
    <col min="9488" max="9488" width="10.28515625" style="2" customWidth="1"/>
    <col min="9489" max="9489" width="10.42578125" style="2" bestFit="1" customWidth="1"/>
    <col min="9490" max="9490" width="21.42578125" style="2" customWidth="1"/>
    <col min="9491" max="9491" width="9.85546875" style="2" customWidth="1"/>
    <col min="9492" max="9732" width="9" style="2"/>
    <col min="9733" max="9733" width="19.85546875" style="2" bestFit="1" customWidth="1"/>
    <col min="9734" max="9734" width="13.42578125" style="2" bestFit="1" customWidth="1"/>
    <col min="9735" max="9735" width="14.85546875" style="2" bestFit="1" customWidth="1"/>
    <col min="9736" max="9736" width="22" style="2" customWidth="1"/>
    <col min="9737" max="9737" width="7.42578125" style="2" bestFit="1" customWidth="1"/>
    <col min="9738" max="9738" width="11.28515625" style="2" bestFit="1" customWidth="1"/>
    <col min="9739" max="9739" width="7.42578125" style="2" bestFit="1" customWidth="1"/>
    <col min="9740" max="9740" width="14.28515625" style="2" bestFit="1" customWidth="1"/>
    <col min="9741" max="9741" width="12" style="2" customWidth="1"/>
    <col min="9742" max="9742" width="0" style="2" hidden="1" customWidth="1"/>
    <col min="9743" max="9743" width="10.85546875" style="2" customWidth="1"/>
    <col min="9744" max="9744" width="10.28515625" style="2" customWidth="1"/>
    <col min="9745" max="9745" width="10.42578125" style="2" bestFit="1" customWidth="1"/>
    <col min="9746" max="9746" width="21.42578125" style="2" customWidth="1"/>
    <col min="9747" max="9747" width="9.85546875" style="2" customWidth="1"/>
    <col min="9748" max="9988" width="9" style="2"/>
    <col min="9989" max="9989" width="19.85546875" style="2" bestFit="1" customWidth="1"/>
    <col min="9990" max="9990" width="13.42578125" style="2" bestFit="1" customWidth="1"/>
    <col min="9991" max="9991" width="14.85546875" style="2" bestFit="1" customWidth="1"/>
    <col min="9992" max="9992" width="22" style="2" customWidth="1"/>
    <col min="9993" max="9993" width="7.42578125" style="2" bestFit="1" customWidth="1"/>
    <col min="9994" max="9994" width="11.28515625" style="2" bestFit="1" customWidth="1"/>
    <col min="9995" max="9995" width="7.42578125" style="2" bestFit="1" customWidth="1"/>
    <col min="9996" max="9996" width="14.28515625" style="2" bestFit="1" customWidth="1"/>
    <col min="9997" max="9997" width="12" style="2" customWidth="1"/>
    <col min="9998" max="9998" width="0" style="2" hidden="1" customWidth="1"/>
    <col min="9999" max="9999" width="10.85546875" style="2" customWidth="1"/>
    <col min="10000" max="10000" width="10.28515625" style="2" customWidth="1"/>
    <col min="10001" max="10001" width="10.42578125" style="2" bestFit="1" customWidth="1"/>
    <col min="10002" max="10002" width="21.42578125" style="2" customWidth="1"/>
    <col min="10003" max="10003" width="9.85546875" style="2" customWidth="1"/>
    <col min="10004" max="10244" width="9" style="2"/>
    <col min="10245" max="10245" width="19.85546875" style="2" bestFit="1" customWidth="1"/>
    <col min="10246" max="10246" width="13.42578125" style="2" bestFit="1" customWidth="1"/>
    <col min="10247" max="10247" width="14.85546875" style="2" bestFit="1" customWidth="1"/>
    <col min="10248" max="10248" width="22" style="2" customWidth="1"/>
    <col min="10249" max="10249" width="7.42578125" style="2" bestFit="1" customWidth="1"/>
    <col min="10250" max="10250" width="11.28515625" style="2" bestFit="1" customWidth="1"/>
    <col min="10251" max="10251" width="7.42578125" style="2" bestFit="1" customWidth="1"/>
    <col min="10252" max="10252" width="14.28515625" style="2" bestFit="1" customWidth="1"/>
    <col min="10253" max="10253" width="12" style="2" customWidth="1"/>
    <col min="10254" max="10254" width="0" style="2" hidden="1" customWidth="1"/>
    <col min="10255" max="10255" width="10.85546875" style="2" customWidth="1"/>
    <col min="10256" max="10256" width="10.28515625" style="2" customWidth="1"/>
    <col min="10257" max="10257" width="10.42578125" style="2" bestFit="1" customWidth="1"/>
    <col min="10258" max="10258" width="21.42578125" style="2" customWidth="1"/>
    <col min="10259" max="10259" width="9.85546875" style="2" customWidth="1"/>
    <col min="10260" max="10500" width="9" style="2"/>
    <col min="10501" max="10501" width="19.85546875" style="2" bestFit="1" customWidth="1"/>
    <col min="10502" max="10502" width="13.42578125" style="2" bestFit="1" customWidth="1"/>
    <col min="10503" max="10503" width="14.85546875" style="2" bestFit="1" customWidth="1"/>
    <col min="10504" max="10504" width="22" style="2" customWidth="1"/>
    <col min="10505" max="10505" width="7.42578125" style="2" bestFit="1" customWidth="1"/>
    <col min="10506" max="10506" width="11.28515625" style="2" bestFit="1" customWidth="1"/>
    <col min="10507" max="10507" width="7.42578125" style="2" bestFit="1" customWidth="1"/>
    <col min="10508" max="10508" width="14.28515625" style="2" bestFit="1" customWidth="1"/>
    <col min="10509" max="10509" width="12" style="2" customWidth="1"/>
    <col min="10510" max="10510" width="0" style="2" hidden="1" customWidth="1"/>
    <col min="10511" max="10511" width="10.85546875" style="2" customWidth="1"/>
    <col min="10512" max="10512" width="10.28515625" style="2" customWidth="1"/>
    <col min="10513" max="10513" width="10.42578125" style="2" bestFit="1" customWidth="1"/>
    <col min="10514" max="10514" width="21.42578125" style="2" customWidth="1"/>
    <col min="10515" max="10515" width="9.85546875" style="2" customWidth="1"/>
    <col min="10516" max="10756" width="9" style="2"/>
    <col min="10757" max="10757" width="19.85546875" style="2" bestFit="1" customWidth="1"/>
    <col min="10758" max="10758" width="13.42578125" style="2" bestFit="1" customWidth="1"/>
    <col min="10759" max="10759" width="14.85546875" style="2" bestFit="1" customWidth="1"/>
    <col min="10760" max="10760" width="22" style="2" customWidth="1"/>
    <col min="10761" max="10761" width="7.42578125" style="2" bestFit="1" customWidth="1"/>
    <col min="10762" max="10762" width="11.28515625" style="2" bestFit="1" customWidth="1"/>
    <col min="10763" max="10763" width="7.42578125" style="2" bestFit="1" customWidth="1"/>
    <col min="10764" max="10764" width="14.28515625" style="2" bestFit="1" customWidth="1"/>
    <col min="10765" max="10765" width="12" style="2" customWidth="1"/>
    <col min="10766" max="10766" width="0" style="2" hidden="1" customWidth="1"/>
    <col min="10767" max="10767" width="10.85546875" style="2" customWidth="1"/>
    <col min="10768" max="10768" width="10.28515625" style="2" customWidth="1"/>
    <col min="10769" max="10769" width="10.42578125" style="2" bestFit="1" customWidth="1"/>
    <col min="10770" max="10770" width="21.42578125" style="2" customWidth="1"/>
    <col min="10771" max="10771" width="9.85546875" style="2" customWidth="1"/>
    <col min="10772" max="11012" width="9" style="2"/>
    <col min="11013" max="11013" width="19.85546875" style="2" bestFit="1" customWidth="1"/>
    <col min="11014" max="11014" width="13.42578125" style="2" bestFit="1" customWidth="1"/>
    <col min="11015" max="11015" width="14.85546875" style="2" bestFit="1" customWidth="1"/>
    <col min="11016" max="11016" width="22" style="2" customWidth="1"/>
    <col min="11017" max="11017" width="7.42578125" style="2" bestFit="1" customWidth="1"/>
    <col min="11018" max="11018" width="11.28515625" style="2" bestFit="1" customWidth="1"/>
    <col min="11019" max="11019" width="7.42578125" style="2" bestFit="1" customWidth="1"/>
    <col min="11020" max="11020" width="14.28515625" style="2" bestFit="1" customWidth="1"/>
    <col min="11021" max="11021" width="12" style="2" customWidth="1"/>
    <col min="11022" max="11022" width="0" style="2" hidden="1" customWidth="1"/>
    <col min="11023" max="11023" width="10.85546875" style="2" customWidth="1"/>
    <col min="11024" max="11024" width="10.28515625" style="2" customWidth="1"/>
    <col min="11025" max="11025" width="10.42578125" style="2" bestFit="1" customWidth="1"/>
    <col min="11026" max="11026" width="21.42578125" style="2" customWidth="1"/>
    <col min="11027" max="11027" width="9.85546875" style="2" customWidth="1"/>
    <col min="11028" max="11268" width="9" style="2"/>
    <col min="11269" max="11269" width="19.85546875" style="2" bestFit="1" customWidth="1"/>
    <col min="11270" max="11270" width="13.42578125" style="2" bestFit="1" customWidth="1"/>
    <col min="11271" max="11271" width="14.85546875" style="2" bestFit="1" customWidth="1"/>
    <col min="11272" max="11272" width="22" style="2" customWidth="1"/>
    <col min="11273" max="11273" width="7.42578125" style="2" bestFit="1" customWidth="1"/>
    <col min="11274" max="11274" width="11.28515625" style="2" bestFit="1" customWidth="1"/>
    <col min="11275" max="11275" width="7.42578125" style="2" bestFit="1" customWidth="1"/>
    <col min="11276" max="11276" width="14.28515625" style="2" bestFit="1" customWidth="1"/>
    <col min="11277" max="11277" width="12" style="2" customWidth="1"/>
    <col min="11278" max="11278" width="0" style="2" hidden="1" customWidth="1"/>
    <col min="11279" max="11279" width="10.85546875" style="2" customWidth="1"/>
    <col min="11280" max="11280" width="10.28515625" style="2" customWidth="1"/>
    <col min="11281" max="11281" width="10.42578125" style="2" bestFit="1" customWidth="1"/>
    <col min="11282" max="11282" width="21.42578125" style="2" customWidth="1"/>
    <col min="11283" max="11283" width="9.85546875" style="2" customWidth="1"/>
    <col min="11284" max="11524" width="9" style="2"/>
    <col min="11525" max="11525" width="19.85546875" style="2" bestFit="1" customWidth="1"/>
    <col min="11526" max="11526" width="13.42578125" style="2" bestFit="1" customWidth="1"/>
    <col min="11527" max="11527" width="14.85546875" style="2" bestFit="1" customWidth="1"/>
    <col min="11528" max="11528" width="22" style="2" customWidth="1"/>
    <col min="11529" max="11529" width="7.42578125" style="2" bestFit="1" customWidth="1"/>
    <col min="11530" max="11530" width="11.28515625" style="2" bestFit="1" customWidth="1"/>
    <col min="11531" max="11531" width="7.42578125" style="2" bestFit="1" customWidth="1"/>
    <col min="11532" max="11532" width="14.28515625" style="2" bestFit="1" customWidth="1"/>
    <col min="11533" max="11533" width="12" style="2" customWidth="1"/>
    <col min="11534" max="11534" width="0" style="2" hidden="1" customWidth="1"/>
    <col min="11535" max="11535" width="10.85546875" style="2" customWidth="1"/>
    <col min="11536" max="11536" width="10.28515625" style="2" customWidth="1"/>
    <col min="11537" max="11537" width="10.42578125" style="2" bestFit="1" customWidth="1"/>
    <col min="11538" max="11538" width="21.42578125" style="2" customWidth="1"/>
    <col min="11539" max="11539" width="9.85546875" style="2" customWidth="1"/>
    <col min="11540" max="11780" width="9" style="2"/>
    <col min="11781" max="11781" width="19.85546875" style="2" bestFit="1" customWidth="1"/>
    <col min="11782" max="11782" width="13.42578125" style="2" bestFit="1" customWidth="1"/>
    <col min="11783" max="11783" width="14.85546875" style="2" bestFit="1" customWidth="1"/>
    <col min="11784" max="11784" width="22" style="2" customWidth="1"/>
    <col min="11785" max="11785" width="7.42578125" style="2" bestFit="1" customWidth="1"/>
    <col min="11786" max="11786" width="11.28515625" style="2" bestFit="1" customWidth="1"/>
    <col min="11787" max="11787" width="7.42578125" style="2" bestFit="1" customWidth="1"/>
    <col min="11788" max="11788" width="14.28515625" style="2" bestFit="1" customWidth="1"/>
    <col min="11789" max="11789" width="12" style="2" customWidth="1"/>
    <col min="11790" max="11790" width="0" style="2" hidden="1" customWidth="1"/>
    <col min="11791" max="11791" width="10.85546875" style="2" customWidth="1"/>
    <col min="11792" max="11792" width="10.28515625" style="2" customWidth="1"/>
    <col min="11793" max="11793" width="10.42578125" style="2" bestFit="1" customWidth="1"/>
    <col min="11794" max="11794" width="21.42578125" style="2" customWidth="1"/>
    <col min="11795" max="11795" width="9.85546875" style="2" customWidth="1"/>
    <col min="11796" max="12036" width="9" style="2"/>
    <col min="12037" max="12037" width="19.85546875" style="2" bestFit="1" customWidth="1"/>
    <col min="12038" max="12038" width="13.42578125" style="2" bestFit="1" customWidth="1"/>
    <col min="12039" max="12039" width="14.85546875" style="2" bestFit="1" customWidth="1"/>
    <col min="12040" max="12040" width="22" style="2" customWidth="1"/>
    <col min="12041" max="12041" width="7.42578125" style="2" bestFit="1" customWidth="1"/>
    <col min="12042" max="12042" width="11.28515625" style="2" bestFit="1" customWidth="1"/>
    <col min="12043" max="12043" width="7.42578125" style="2" bestFit="1" customWidth="1"/>
    <col min="12044" max="12044" width="14.28515625" style="2" bestFit="1" customWidth="1"/>
    <col min="12045" max="12045" width="12" style="2" customWidth="1"/>
    <col min="12046" max="12046" width="0" style="2" hidden="1" customWidth="1"/>
    <col min="12047" max="12047" width="10.85546875" style="2" customWidth="1"/>
    <col min="12048" max="12048" width="10.28515625" style="2" customWidth="1"/>
    <col min="12049" max="12049" width="10.42578125" style="2" bestFit="1" customWidth="1"/>
    <col min="12050" max="12050" width="21.42578125" style="2" customWidth="1"/>
    <col min="12051" max="12051" width="9.85546875" style="2" customWidth="1"/>
    <col min="12052" max="12292" width="9" style="2"/>
    <col min="12293" max="12293" width="19.85546875" style="2" bestFit="1" customWidth="1"/>
    <col min="12294" max="12294" width="13.42578125" style="2" bestFit="1" customWidth="1"/>
    <col min="12295" max="12295" width="14.85546875" style="2" bestFit="1" customWidth="1"/>
    <col min="12296" max="12296" width="22" style="2" customWidth="1"/>
    <col min="12297" max="12297" width="7.42578125" style="2" bestFit="1" customWidth="1"/>
    <col min="12298" max="12298" width="11.28515625" style="2" bestFit="1" customWidth="1"/>
    <col min="12299" max="12299" width="7.42578125" style="2" bestFit="1" customWidth="1"/>
    <col min="12300" max="12300" width="14.28515625" style="2" bestFit="1" customWidth="1"/>
    <col min="12301" max="12301" width="12" style="2" customWidth="1"/>
    <col min="12302" max="12302" width="0" style="2" hidden="1" customWidth="1"/>
    <col min="12303" max="12303" width="10.85546875" style="2" customWidth="1"/>
    <col min="12304" max="12304" width="10.28515625" style="2" customWidth="1"/>
    <col min="12305" max="12305" width="10.42578125" style="2" bestFit="1" customWidth="1"/>
    <col min="12306" max="12306" width="21.42578125" style="2" customWidth="1"/>
    <col min="12307" max="12307" width="9.85546875" style="2" customWidth="1"/>
    <col min="12308" max="12548" width="9" style="2"/>
    <col min="12549" max="12549" width="19.85546875" style="2" bestFit="1" customWidth="1"/>
    <col min="12550" max="12550" width="13.42578125" style="2" bestFit="1" customWidth="1"/>
    <col min="12551" max="12551" width="14.85546875" style="2" bestFit="1" customWidth="1"/>
    <col min="12552" max="12552" width="22" style="2" customWidth="1"/>
    <col min="12553" max="12553" width="7.42578125" style="2" bestFit="1" customWidth="1"/>
    <col min="12554" max="12554" width="11.28515625" style="2" bestFit="1" customWidth="1"/>
    <col min="12555" max="12555" width="7.42578125" style="2" bestFit="1" customWidth="1"/>
    <col min="12556" max="12556" width="14.28515625" style="2" bestFit="1" customWidth="1"/>
    <col min="12557" max="12557" width="12" style="2" customWidth="1"/>
    <col min="12558" max="12558" width="0" style="2" hidden="1" customWidth="1"/>
    <col min="12559" max="12559" width="10.85546875" style="2" customWidth="1"/>
    <col min="12560" max="12560" width="10.28515625" style="2" customWidth="1"/>
    <col min="12561" max="12561" width="10.42578125" style="2" bestFit="1" customWidth="1"/>
    <col min="12562" max="12562" width="21.42578125" style="2" customWidth="1"/>
    <col min="12563" max="12563" width="9.85546875" style="2" customWidth="1"/>
    <col min="12564" max="12804" width="9" style="2"/>
    <col min="12805" max="12805" width="19.85546875" style="2" bestFit="1" customWidth="1"/>
    <col min="12806" max="12806" width="13.42578125" style="2" bestFit="1" customWidth="1"/>
    <col min="12807" max="12807" width="14.85546875" style="2" bestFit="1" customWidth="1"/>
    <col min="12808" max="12808" width="22" style="2" customWidth="1"/>
    <col min="12809" max="12809" width="7.42578125" style="2" bestFit="1" customWidth="1"/>
    <col min="12810" max="12810" width="11.28515625" style="2" bestFit="1" customWidth="1"/>
    <col min="12811" max="12811" width="7.42578125" style="2" bestFit="1" customWidth="1"/>
    <col min="12812" max="12812" width="14.28515625" style="2" bestFit="1" customWidth="1"/>
    <col min="12813" max="12813" width="12" style="2" customWidth="1"/>
    <col min="12814" max="12814" width="0" style="2" hidden="1" customWidth="1"/>
    <col min="12815" max="12815" width="10.85546875" style="2" customWidth="1"/>
    <col min="12816" max="12816" width="10.28515625" style="2" customWidth="1"/>
    <col min="12817" max="12817" width="10.42578125" style="2" bestFit="1" customWidth="1"/>
    <col min="12818" max="12818" width="21.42578125" style="2" customWidth="1"/>
    <col min="12819" max="12819" width="9.85546875" style="2" customWidth="1"/>
    <col min="12820" max="13060" width="9" style="2"/>
    <col min="13061" max="13061" width="19.85546875" style="2" bestFit="1" customWidth="1"/>
    <col min="13062" max="13062" width="13.42578125" style="2" bestFit="1" customWidth="1"/>
    <col min="13063" max="13063" width="14.85546875" style="2" bestFit="1" customWidth="1"/>
    <col min="13064" max="13064" width="22" style="2" customWidth="1"/>
    <col min="13065" max="13065" width="7.42578125" style="2" bestFit="1" customWidth="1"/>
    <col min="13066" max="13066" width="11.28515625" style="2" bestFit="1" customWidth="1"/>
    <col min="13067" max="13067" width="7.42578125" style="2" bestFit="1" customWidth="1"/>
    <col min="13068" max="13068" width="14.28515625" style="2" bestFit="1" customWidth="1"/>
    <col min="13069" max="13069" width="12" style="2" customWidth="1"/>
    <col min="13070" max="13070" width="0" style="2" hidden="1" customWidth="1"/>
    <col min="13071" max="13071" width="10.85546875" style="2" customWidth="1"/>
    <col min="13072" max="13072" width="10.28515625" style="2" customWidth="1"/>
    <col min="13073" max="13073" width="10.42578125" style="2" bestFit="1" customWidth="1"/>
    <col min="13074" max="13074" width="21.42578125" style="2" customWidth="1"/>
    <col min="13075" max="13075" width="9.85546875" style="2" customWidth="1"/>
    <col min="13076" max="13316" width="9" style="2"/>
    <col min="13317" max="13317" width="19.85546875" style="2" bestFit="1" customWidth="1"/>
    <col min="13318" max="13318" width="13.42578125" style="2" bestFit="1" customWidth="1"/>
    <col min="13319" max="13319" width="14.85546875" style="2" bestFit="1" customWidth="1"/>
    <col min="13320" max="13320" width="22" style="2" customWidth="1"/>
    <col min="13321" max="13321" width="7.42578125" style="2" bestFit="1" customWidth="1"/>
    <col min="13322" max="13322" width="11.28515625" style="2" bestFit="1" customWidth="1"/>
    <col min="13323" max="13323" width="7.42578125" style="2" bestFit="1" customWidth="1"/>
    <col min="13324" max="13324" width="14.28515625" style="2" bestFit="1" customWidth="1"/>
    <col min="13325" max="13325" width="12" style="2" customWidth="1"/>
    <col min="13326" max="13326" width="0" style="2" hidden="1" customWidth="1"/>
    <col min="13327" max="13327" width="10.85546875" style="2" customWidth="1"/>
    <col min="13328" max="13328" width="10.28515625" style="2" customWidth="1"/>
    <col min="13329" max="13329" width="10.42578125" style="2" bestFit="1" customWidth="1"/>
    <col min="13330" max="13330" width="21.42578125" style="2" customWidth="1"/>
    <col min="13331" max="13331" width="9.85546875" style="2" customWidth="1"/>
    <col min="13332" max="13572" width="9" style="2"/>
    <col min="13573" max="13573" width="19.85546875" style="2" bestFit="1" customWidth="1"/>
    <col min="13574" max="13574" width="13.42578125" style="2" bestFit="1" customWidth="1"/>
    <col min="13575" max="13575" width="14.85546875" style="2" bestFit="1" customWidth="1"/>
    <col min="13576" max="13576" width="22" style="2" customWidth="1"/>
    <col min="13577" max="13577" width="7.42578125" style="2" bestFit="1" customWidth="1"/>
    <col min="13578" max="13578" width="11.28515625" style="2" bestFit="1" customWidth="1"/>
    <col min="13579" max="13579" width="7.42578125" style="2" bestFit="1" customWidth="1"/>
    <col min="13580" max="13580" width="14.28515625" style="2" bestFit="1" customWidth="1"/>
    <col min="13581" max="13581" width="12" style="2" customWidth="1"/>
    <col min="13582" max="13582" width="0" style="2" hidden="1" customWidth="1"/>
    <col min="13583" max="13583" width="10.85546875" style="2" customWidth="1"/>
    <col min="13584" max="13584" width="10.28515625" style="2" customWidth="1"/>
    <col min="13585" max="13585" width="10.42578125" style="2" bestFit="1" customWidth="1"/>
    <col min="13586" max="13586" width="21.42578125" style="2" customWidth="1"/>
    <col min="13587" max="13587" width="9.85546875" style="2" customWidth="1"/>
    <col min="13588" max="13828" width="9" style="2"/>
    <col min="13829" max="13829" width="19.85546875" style="2" bestFit="1" customWidth="1"/>
    <col min="13830" max="13830" width="13.42578125" style="2" bestFit="1" customWidth="1"/>
    <col min="13831" max="13831" width="14.85546875" style="2" bestFit="1" customWidth="1"/>
    <col min="13832" max="13832" width="22" style="2" customWidth="1"/>
    <col min="13833" max="13833" width="7.42578125" style="2" bestFit="1" customWidth="1"/>
    <col min="13834" max="13834" width="11.28515625" style="2" bestFit="1" customWidth="1"/>
    <col min="13835" max="13835" width="7.42578125" style="2" bestFit="1" customWidth="1"/>
    <col min="13836" max="13836" width="14.28515625" style="2" bestFit="1" customWidth="1"/>
    <col min="13837" max="13837" width="12" style="2" customWidth="1"/>
    <col min="13838" max="13838" width="0" style="2" hidden="1" customWidth="1"/>
    <col min="13839" max="13839" width="10.85546875" style="2" customWidth="1"/>
    <col min="13840" max="13840" width="10.28515625" style="2" customWidth="1"/>
    <col min="13841" max="13841" width="10.42578125" style="2" bestFit="1" customWidth="1"/>
    <col min="13842" max="13842" width="21.42578125" style="2" customWidth="1"/>
    <col min="13843" max="13843" width="9.85546875" style="2" customWidth="1"/>
    <col min="13844" max="14084" width="9" style="2"/>
    <col min="14085" max="14085" width="19.85546875" style="2" bestFit="1" customWidth="1"/>
    <col min="14086" max="14086" width="13.42578125" style="2" bestFit="1" customWidth="1"/>
    <col min="14087" max="14087" width="14.85546875" style="2" bestFit="1" customWidth="1"/>
    <col min="14088" max="14088" width="22" style="2" customWidth="1"/>
    <col min="14089" max="14089" width="7.42578125" style="2" bestFit="1" customWidth="1"/>
    <col min="14090" max="14090" width="11.28515625" style="2" bestFit="1" customWidth="1"/>
    <col min="14091" max="14091" width="7.42578125" style="2" bestFit="1" customWidth="1"/>
    <col min="14092" max="14092" width="14.28515625" style="2" bestFit="1" customWidth="1"/>
    <col min="14093" max="14093" width="12" style="2" customWidth="1"/>
    <col min="14094" max="14094" width="0" style="2" hidden="1" customWidth="1"/>
    <col min="14095" max="14095" width="10.85546875" style="2" customWidth="1"/>
    <col min="14096" max="14096" width="10.28515625" style="2" customWidth="1"/>
    <col min="14097" max="14097" width="10.42578125" style="2" bestFit="1" customWidth="1"/>
    <col min="14098" max="14098" width="21.42578125" style="2" customWidth="1"/>
    <col min="14099" max="14099" width="9.85546875" style="2" customWidth="1"/>
    <col min="14100" max="14340" width="9" style="2"/>
    <col min="14341" max="14341" width="19.85546875" style="2" bestFit="1" customWidth="1"/>
    <col min="14342" max="14342" width="13.42578125" style="2" bestFit="1" customWidth="1"/>
    <col min="14343" max="14343" width="14.85546875" style="2" bestFit="1" customWidth="1"/>
    <col min="14344" max="14344" width="22" style="2" customWidth="1"/>
    <col min="14345" max="14345" width="7.42578125" style="2" bestFit="1" customWidth="1"/>
    <col min="14346" max="14346" width="11.28515625" style="2" bestFit="1" customWidth="1"/>
    <col min="14347" max="14347" width="7.42578125" style="2" bestFit="1" customWidth="1"/>
    <col min="14348" max="14348" width="14.28515625" style="2" bestFit="1" customWidth="1"/>
    <col min="14349" max="14349" width="12" style="2" customWidth="1"/>
    <col min="14350" max="14350" width="0" style="2" hidden="1" customWidth="1"/>
    <col min="14351" max="14351" width="10.85546875" style="2" customWidth="1"/>
    <col min="14352" max="14352" width="10.28515625" style="2" customWidth="1"/>
    <col min="14353" max="14353" width="10.42578125" style="2" bestFit="1" customWidth="1"/>
    <col min="14354" max="14354" width="21.42578125" style="2" customWidth="1"/>
    <col min="14355" max="14355" width="9.85546875" style="2" customWidth="1"/>
    <col min="14356" max="14596" width="9" style="2"/>
    <col min="14597" max="14597" width="19.85546875" style="2" bestFit="1" customWidth="1"/>
    <col min="14598" max="14598" width="13.42578125" style="2" bestFit="1" customWidth="1"/>
    <col min="14599" max="14599" width="14.85546875" style="2" bestFit="1" customWidth="1"/>
    <col min="14600" max="14600" width="22" style="2" customWidth="1"/>
    <col min="14601" max="14601" width="7.42578125" style="2" bestFit="1" customWidth="1"/>
    <col min="14602" max="14602" width="11.28515625" style="2" bestFit="1" customWidth="1"/>
    <col min="14603" max="14603" width="7.42578125" style="2" bestFit="1" customWidth="1"/>
    <col min="14604" max="14604" width="14.28515625" style="2" bestFit="1" customWidth="1"/>
    <col min="14605" max="14605" width="12" style="2" customWidth="1"/>
    <col min="14606" max="14606" width="0" style="2" hidden="1" customWidth="1"/>
    <col min="14607" max="14607" width="10.85546875" style="2" customWidth="1"/>
    <col min="14608" max="14608" width="10.28515625" style="2" customWidth="1"/>
    <col min="14609" max="14609" width="10.42578125" style="2" bestFit="1" customWidth="1"/>
    <col min="14610" max="14610" width="21.42578125" style="2" customWidth="1"/>
    <col min="14611" max="14611" width="9.85546875" style="2" customWidth="1"/>
    <col min="14612" max="14852" width="9" style="2"/>
    <col min="14853" max="14853" width="19.85546875" style="2" bestFit="1" customWidth="1"/>
    <col min="14854" max="14854" width="13.42578125" style="2" bestFit="1" customWidth="1"/>
    <col min="14855" max="14855" width="14.85546875" style="2" bestFit="1" customWidth="1"/>
    <col min="14856" max="14856" width="22" style="2" customWidth="1"/>
    <col min="14857" max="14857" width="7.42578125" style="2" bestFit="1" customWidth="1"/>
    <col min="14858" max="14858" width="11.28515625" style="2" bestFit="1" customWidth="1"/>
    <col min="14859" max="14859" width="7.42578125" style="2" bestFit="1" customWidth="1"/>
    <col min="14860" max="14860" width="14.28515625" style="2" bestFit="1" customWidth="1"/>
    <col min="14861" max="14861" width="12" style="2" customWidth="1"/>
    <col min="14862" max="14862" width="0" style="2" hidden="1" customWidth="1"/>
    <col min="14863" max="14863" width="10.85546875" style="2" customWidth="1"/>
    <col min="14864" max="14864" width="10.28515625" style="2" customWidth="1"/>
    <col min="14865" max="14865" width="10.42578125" style="2" bestFit="1" customWidth="1"/>
    <col min="14866" max="14866" width="21.42578125" style="2" customWidth="1"/>
    <col min="14867" max="14867" width="9.85546875" style="2" customWidth="1"/>
    <col min="14868" max="15108" width="9" style="2"/>
    <col min="15109" max="15109" width="19.85546875" style="2" bestFit="1" customWidth="1"/>
    <col min="15110" max="15110" width="13.42578125" style="2" bestFit="1" customWidth="1"/>
    <col min="15111" max="15111" width="14.85546875" style="2" bestFit="1" customWidth="1"/>
    <col min="15112" max="15112" width="22" style="2" customWidth="1"/>
    <col min="15113" max="15113" width="7.42578125" style="2" bestFit="1" customWidth="1"/>
    <col min="15114" max="15114" width="11.28515625" style="2" bestFit="1" customWidth="1"/>
    <col min="15115" max="15115" width="7.42578125" style="2" bestFit="1" customWidth="1"/>
    <col min="15116" max="15116" width="14.28515625" style="2" bestFit="1" customWidth="1"/>
    <col min="15117" max="15117" width="12" style="2" customWidth="1"/>
    <col min="15118" max="15118" width="0" style="2" hidden="1" customWidth="1"/>
    <col min="15119" max="15119" width="10.85546875" style="2" customWidth="1"/>
    <col min="15120" max="15120" width="10.28515625" style="2" customWidth="1"/>
    <col min="15121" max="15121" width="10.42578125" style="2" bestFit="1" customWidth="1"/>
    <col min="15122" max="15122" width="21.42578125" style="2" customWidth="1"/>
    <col min="15123" max="15123" width="9.85546875" style="2" customWidth="1"/>
    <col min="15124" max="15364" width="9" style="2"/>
    <col min="15365" max="15365" width="19.85546875" style="2" bestFit="1" customWidth="1"/>
    <col min="15366" max="15366" width="13.42578125" style="2" bestFit="1" customWidth="1"/>
    <col min="15367" max="15367" width="14.85546875" style="2" bestFit="1" customWidth="1"/>
    <col min="15368" max="15368" width="22" style="2" customWidth="1"/>
    <col min="15369" max="15369" width="7.42578125" style="2" bestFit="1" customWidth="1"/>
    <col min="15370" max="15370" width="11.28515625" style="2" bestFit="1" customWidth="1"/>
    <col min="15371" max="15371" width="7.42578125" style="2" bestFit="1" customWidth="1"/>
    <col min="15372" max="15372" width="14.28515625" style="2" bestFit="1" customWidth="1"/>
    <col min="15373" max="15373" width="12" style="2" customWidth="1"/>
    <col min="15374" max="15374" width="0" style="2" hidden="1" customWidth="1"/>
    <col min="15375" max="15375" width="10.85546875" style="2" customWidth="1"/>
    <col min="15376" max="15376" width="10.28515625" style="2" customWidth="1"/>
    <col min="15377" max="15377" width="10.42578125" style="2" bestFit="1" customWidth="1"/>
    <col min="15378" max="15378" width="21.42578125" style="2" customWidth="1"/>
    <col min="15379" max="15379" width="9.85546875" style="2" customWidth="1"/>
    <col min="15380" max="15620" width="9" style="2"/>
    <col min="15621" max="15621" width="19.85546875" style="2" bestFit="1" customWidth="1"/>
    <col min="15622" max="15622" width="13.42578125" style="2" bestFit="1" customWidth="1"/>
    <col min="15623" max="15623" width="14.85546875" style="2" bestFit="1" customWidth="1"/>
    <col min="15624" max="15624" width="22" style="2" customWidth="1"/>
    <col min="15625" max="15625" width="7.42578125" style="2" bestFit="1" customWidth="1"/>
    <col min="15626" max="15626" width="11.28515625" style="2" bestFit="1" customWidth="1"/>
    <col min="15627" max="15627" width="7.42578125" style="2" bestFit="1" customWidth="1"/>
    <col min="15628" max="15628" width="14.28515625" style="2" bestFit="1" customWidth="1"/>
    <col min="15629" max="15629" width="12" style="2" customWidth="1"/>
    <col min="15630" max="15630" width="0" style="2" hidden="1" customWidth="1"/>
    <col min="15631" max="15631" width="10.85546875" style="2" customWidth="1"/>
    <col min="15632" max="15632" width="10.28515625" style="2" customWidth="1"/>
    <col min="15633" max="15633" width="10.42578125" style="2" bestFit="1" customWidth="1"/>
    <col min="15634" max="15634" width="21.42578125" style="2" customWidth="1"/>
    <col min="15635" max="15635" width="9.85546875" style="2" customWidth="1"/>
    <col min="15636" max="15876" width="9" style="2"/>
    <col min="15877" max="15877" width="19.85546875" style="2" bestFit="1" customWidth="1"/>
    <col min="15878" max="15878" width="13.42578125" style="2" bestFit="1" customWidth="1"/>
    <col min="15879" max="15879" width="14.85546875" style="2" bestFit="1" customWidth="1"/>
    <col min="15880" max="15880" width="22" style="2" customWidth="1"/>
    <col min="15881" max="15881" width="7.42578125" style="2" bestFit="1" customWidth="1"/>
    <col min="15882" max="15882" width="11.28515625" style="2" bestFit="1" customWidth="1"/>
    <col min="15883" max="15883" width="7.42578125" style="2" bestFit="1" customWidth="1"/>
    <col min="15884" max="15884" width="14.28515625" style="2" bestFit="1" customWidth="1"/>
    <col min="15885" max="15885" width="12" style="2" customWidth="1"/>
    <col min="15886" max="15886" width="0" style="2" hidden="1" customWidth="1"/>
    <col min="15887" max="15887" width="10.85546875" style="2" customWidth="1"/>
    <col min="15888" max="15888" width="10.28515625" style="2" customWidth="1"/>
    <col min="15889" max="15889" width="10.42578125" style="2" bestFit="1" customWidth="1"/>
    <col min="15890" max="15890" width="21.42578125" style="2" customWidth="1"/>
    <col min="15891" max="15891" width="9.85546875" style="2" customWidth="1"/>
    <col min="15892" max="16132" width="9" style="2"/>
    <col min="16133" max="16133" width="19.85546875" style="2" bestFit="1" customWidth="1"/>
    <col min="16134" max="16134" width="13.42578125" style="2" bestFit="1" customWidth="1"/>
    <col min="16135" max="16135" width="14.85546875" style="2" bestFit="1" customWidth="1"/>
    <col min="16136" max="16136" width="22" style="2" customWidth="1"/>
    <col min="16137" max="16137" width="7.42578125" style="2" bestFit="1" customWidth="1"/>
    <col min="16138" max="16138" width="11.28515625" style="2" bestFit="1" customWidth="1"/>
    <col min="16139" max="16139" width="7.42578125" style="2" bestFit="1" customWidth="1"/>
    <col min="16140" max="16140" width="14.28515625" style="2" bestFit="1" customWidth="1"/>
    <col min="16141" max="16141" width="12" style="2" customWidth="1"/>
    <col min="16142" max="16142" width="0" style="2" hidden="1" customWidth="1"/>
    <col min="16143" max="16143" width="10.85546875" style="2" customWidth="1"/>
    <col min="16144" max="16144" width="10.28515625" style="2" customWidth="1"/>
    <col min="16145" max="16145" width="10.42578125" style="2" bestFit="1" customWidth="1"/>
    <col min="16146" max="16146" width="21.42578125" style="2" customWidth="1"/>
    <col min="16147" max="16147" width="9.85546875" style="2" customWidth="1"/>
    <col min="16148" max="16384" width="9" style="2"/>
  </cols>
  <sheetData>
    <row r="1" spans="1:25">
      <c r="A1" s="1" t="s">
        <v>58</v>
      </c>
      <c r="H1" s="4"/>
      <c r="L1" s="3"/>
      <c r="O1" s="3"/>
      <c r="P1" s="3"/>
      <c r="Q1" s="2"/>
      <c r="R1" s="81"/>
      <c r="X1" s="8"/>
      <c r="Y1" s="8"/>
    </row>
    <row r="2" spans="1:25">
      <c r="A2" s="9" t="s">
        <v>154</v>
      </c>
      <c r="B2" s="9"/>
      <c r="C2" s="9"/>
      <c r="D2" s="9"/>
      <c r="E2" s="9"/>
      <c r="F2" s="9"/>
      <c r="G2" s="10"/>
      <c r="H2" s="11"/>
      <c r="L2" s="3"/>
      <c r="O2" s="53"/>
      <c r="P2" s="3"/>
      <c r="Q2" s="2"/>
      <c r="R2" s="81"/>
      <c r="X2" s="8"/>
      <c r="Y2" s="8"/>
    </row>
    <row r="3" spans="1:25">
      <c r="A3" s="4" t="s">
        <v>174</v>
      </c>
      <c r="B3" s="4"/>
      <c r="C3" s="4"/>
      <c r="D3" s="4"/>
      <c r="E3" s="4"/>
      <c r="F3" s="4"/>
      <c r="G3" s="6"/>
      <c r="I3" s="82"/>
      <c r="J3" s="6"/>
      <c r="K3" s="6"/>
      <c r="L3" s="6"/>
      <c r="M3" s="82"/>
      <c r="N3" s="82"/>
      <c r="O3" s="12"/>
      <c r="P3" s="6"/>
      <c r="Q3" s="2"/>
      <c r="R3" s="82"/>
      <c r="S3" s="6"/>
      <c r="T3" s="6"/>
      <c r="U3" s="4"/>
      <c r="V3" s="4"/>
      <c r="W3" s="4"/>
      <c r="X3" s="4"/>
      <c r="Y3" s="4"/>
    </row>
    <row r="4" spans="1:25" s="14" customFormat="1" ht="17.25" customHeight="1">
      <c r="A4" s="189" t="s">
        <v>0</v>
      </c>
      <c r="B4" s="192" t="s">
        <v>1</v>
      </c>
      <c r="C4" s="158" t="s">
        <v>2</v>
      </c>
      <c r="D4" s="158" t="s">
        <v>3</v>
      </c>
      <c r="E4" s="151" t="s">
        <v>4</v>
      </c>
      <c r="F4" s="154" t="s">
        <v>155</v>
      </c>
      <c r="G4" s="184" t="s">
        <v>157</v>
      </c>
      <c r="H4" s="156" t="s">
        <v>5</v>
      </c>
      <c r="I4" s="172"/>
      <c r="J4" s="172"/>
      <c r="K4" s="172"/>
      <c r="L4" s="172"/>
      <c r="M4" s="157"/>
      <c r="N4" s="156" t="s">
        <v>6</v>
      </c>
      <c r="O4" s="172"/>
      <c r="P4" s="157"/>
      <c r="Q4" s="173" t="s">
        <v>7</v>
      </c>
      <c r="R4" s="174"/>
      <c r="S4" s="174"/>
      <c r="T4" s="186" t="s">
        <v>165</v>
      </c>
      <c r="U4" s="151" t="s">
        <v>133</v>
      </c>
    </row>
    <row r="5" spans="1:25" s="14" customFormat="1" ht="17.25" customHeight="1">
      <c r="A5" s="190"/>
      <c r="B5" s="192"/>
      <c r="C5" s="193"/>
      <c r="D5" s="193"/>
      <c r="E5" s="190"/>
      <c r="F5" s="194"/>
      <c r="G5" s="185"/>
      <c r="H5" s="154" t="s">
        <v>8</v>
      </c>
      <c r="I5" s="160" t="s">
        <v>9</v>
      </c>
      <c r="J5" s="151" t="s">
        <v>42</v>
      </c>
      <c r="K5" s="156" t="s">
        <v>63</v>
      </c>
      <c r="L5" s="157"/>
      <c r="M5" s="163" t="s">
        <v>11</v>
      </c>
      <c r="N5" s="131" t="s">
        <v>170</v>
      </c>
      <c r="O5" s="158" t="s">
        <v>12</v>
      </c>
      <c r="P5" s="168" t="s">
        <v>10</v>
      </c>
      <c r="Q5" s="170" t="s">
        <v>8</v>
      </c>
      <c r="R5" s="163" t="s">
        <v>13</v>
      </c>
      <c r="S5" s="165" t="s">
        <v>10</v>
      </c>
      <c r="T5" s="187"/>
      <c r="U5" s="152"/>
    </row>
    <row r="6" spans="1:25" s="14" customFormat="1">
      <c r="A6" s="191"/>
      <c r="B6" s="192"/>
      <c r="C6" s="159"/>
      <c r="D6" s="159"/>
      <c r="E6" s="191"/>
      <c r="F6" s="195"/>
      <c r="G6" s="155"/>
      <c r="H6" s="155"/>
      <c r="I6" s="161"/>
      <c r="J6" s="162"/>
      <c r="K6" s="15" t="s">
        <v>62</v>
      </c>
      <c r="L6" s="16" t="s">
        <v>35</v>
      </c>
      <c r="M6" s="164"/>
      <c r="N6" s="132" t="s">
        <v>171</v>
      </c>
      <c r="O6" s="167"/>
      <c r="P6" s="169"/>
      <c r="Q6" s="171"/>
      <c r="R6" s="164"/>
      <c r="S6" s="166"/>
      <c r="T6" s="188"/>
      <c r="U6" s="153"/>
    </row>
    <row r="7" spans="1:25" s="80" customFormat="1" ht="15">
      <c r="A7" s="116" t="s">
        <v>14</v>
      </c>
      <c r="B7" s="116" t="s">
        <v>15</v>
      </c>
      <c r="C7" s="116" t="s">
        <v>16</v>
      </c>
      <c r="D7" s="116" t="s">
        <v>17</v>
      </c>
      <c r="E7" s="117" t="s">
        <v>18</v>
      </c>
      <c r="F7" s="59" t="s">
        <v>19</v>
      </c>
      <c r="G7" s="59" t="s">
        <v>20</v>
      </c>
      <c r="H7" s="118" t="s">
        <v>21</v>
      </c>
      <c r="I7" s="59" t="s">
        <v>22</v>
      </c>
      <c r="J7" s="59" t="s">
        <v>23</v>
      </c>
      <c r="K7" s="59" t="s">
        <v>24</v>
      </c>
      <c r="L7" s="118" t="s">
        <v>141</v>
      </c>
      <c r="M7" s="59" t="s">
        <v>142</v>
      </c>
      <c r="N7" s="59" t="s">
        <v>25</v>
      </c>
      <c r="O7" s="59" t="s">
        <v>26</v>
      </c>
      <c r="P7" s="59" t="s">
        <v>27</v>
      </c>
      <c r="Q7" s="59" t="s">
        <v>28</v>
      </c>
      <c r="R7" s="59" t="s">
        <v>29</v>
      </c>
      <c r="S7" s="59" t="s">
        <v>30</v>
      </c>
      <c r="T7" s="59" t="s">
        <v>162</v>
      </c>
      <c r="U7" s="59" t="s">
        <v>172</v>
      </c>
    </row>
    <row r="8" spans="1:25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8"/>
      <c r="I8" s="83"/>
      <c r="J8" s="142"/>
      <c r="K8" s="143"/>
      <c r="L8" s="144"/>
      <c r="M8" s="83"/>
      <c r="N8" s="83"/>
      <c r="O8" s="142"/>
      <c r="P8" s="19"/>
      <c r="Q8" s="18"/>
      <c r="R8" s="83"/>
      <c r="S8" s="144"/>
      <c r="T8" s="20" t="str">
        <f>IF(N8&lt;&gt;"",N8-M8,"")</f>
        <v/>
      </c>
      <c r="U8" s="18"/>
    </row>
    <row r="9" spans="1:25">
      <c r="A9" s="21">
        <f>รวม!A13</f>
        <v>0</v>
      </c>
      <c r="B9" s="21">
        <f>รวม!B13</f>
        <v>0</v>
      </c>
      <c r="C9" s="21">
        <f>รวม!C13</f>
        <v>0</v>
      </c>
      <c r="D9" s="21">
        <f>รวม!D13</f>
        <v>0</v>
      </c>
      <c r="E9" s="21">
        <f>รวม!E13</f>
        <v>0</v>
      </c>
      <c r="F9" s="21">
        <f>รวม!F13</f>
        <v>0</v>
      </c>
      <c r="G9" s="21">
        <f>รวม!G13</f>
        <v>0</v>
      </c>
      <c r="H9" s="22"/>
      <c r="I9" s="84"/>
      <c r="J9" s="145"/>
      <c r="K9" s="146"/>
      <c r="L9" s="147"/>
      <c r="M9" s="84"/>
      <c r="N9" s="84"/>
      <c r="O9" s="145"/>
      <c r="P9" s="23"/>
      <c r="Q9" s="22"/>
      <c r="R9" s="84"/>
      <c r="S9" s="147"/>
      <c r="T9" s="24" t="str">
        <f t="shared" ref="T9:T72" si="0">IF(N9&lt;&gt;"",N9-M9,"")</f>
        <v/>
      </c>
      <c r="U9" s="22"/>
    </row>
    <row r="10" spans="1:25">
      <c r="A10" s="21">
        <f>รวม!A14</f>
        <v>0</v>
      </c>
      <c r="B10" s="21">
        <f>รวม!B14</f>
        <v>0</v>
      </c>
      <c r="C10" s="21">
        <f>รวม!C14</f>
        <v>0</v>
      </c>
      <c r="D10" s="21">
        <f>รวม!D14</f>
        <v>0</v>
      </c>
      <c r="E10" s="21">
        <f>รวม!E14</f>
        <v>0</v>
      </c>
      <c r="F10" s="21">
        <f>รวม!F14</f>
        <v>0</v>
      </c>
      <c r="G10" s="21">
        <f>รวม!G14</f>
        <v>0</v>
      </c>
      <c r="H10" s="22"/>
      <c r="I10" s="84"/>
      <c r="J10" s="145"/>
      <c r="K10" s="146"/>
      <c r="L10" s="147"/>
      <c r="M10" s="84"/>
      <c r="N10" s="84"/>
      <c r="O10" s="145"/>
      <c r="P10" s="23"/>
      <c r="Q10" s="22"/>
      <c r="R10" s="84"/>
      <c r="S10" s="147"/>
      <c r="T10" s="24" t="str">
        <f t="shared" si="0"/>
        <v/>
      </c>
      <c r="U10" s="22"/>
    </row>
    <row r="11" spans="1:25">
      <c r="A11" s="21">
        <f>รวม!A15</f>
        <v>0</v>
      </c>
      <c r="B11" s="21">
        <f>รวม!B15</f>
        <v>0</v>
      </c>
      <c r="C11" s="21">
        <f>รวม!C15</f>
        <v>0</v>
      </c>
      <c r="D11" s="21">
        <f>รวม!D15</f>
        <v>0</v>
      </c>
      <c r="E11" s="21">
        <f>รวม!E15</f>
        <v>0</v>
      </c>
      <c r="F11" s="21">
        <f>รวม!F15</f>
        <v>0</v>
      </c>
      <c r="G11" s="21">
        <f>รวม!G15</f>
        <v>0</v>
      </c>
      <c r="H11" s="22"/>
      <c r="I11" s="84"/>
      <c r="J11" s="145"/>
      <c r="K11" s="146"/>
      <c r="L11" s="147"/>
      <c r="M11" s="84"/>
      <c r="N11" s="84"/>
      <c r="O11" s="145"/>
      <c r="P11" s="23"/>
      <c r="Q11" s="22"/>
      <c r="R11" s="84"/>
      <c r="S11" s="147"/>
      <c r="T11" s="24" t="str">
        <f t="shared" si="0"/>
        <v/>
      </c>
      <c r="U11" s="22"/>
    </row>
    <row r="12" spans="1:25">
      <c r="A12" s="21">
        <f>รวม!A16</f>
        <v>0</v>
      </c>
      <c r="B12" s="21">
        <f>รวม!B16</f>
        <v>0</v>
      </c>
      <c r="C12" s="21">
        <f>รวม!C16</f>
        <v>0</v>
      </c>
      <c r="D12" s="21">
        <f>รวม!D16</f>
        <v>0</v>
      </c>
      <c r="E12" s="21">
        <f>รวม!E16</f>
        <v>0</v>
      </c>
      <c r="F12" s="21">
        <f>รวม!F16</f>
        <v>0</v>
      </c>
      <c r="G12" s="21">
        <f>รวม!G16</f>
        <v>0</v>
      </c>
      <c r="H12" s="22"/>
      <c r="I12" s="84"/>
      <c r="J12" s="145"/>
      <c r="K12" s="146"/>
      <c r="L12" s="147"/>
      <c r="M12" s="84"/>
      <c r="N12" s="84"/>
      <c r="O12" s="145"/>
      <c r="P12" s="23"/>
      <c r="Q12" s="22"/>
      <c r="R12" s="84"/>
      <c r="S12" s="147"/>
      <c r="T12" s="24" t="str">
        <f t="shared" si="0"/>
        <v/>
      </c>
      <c r="U12" s="22"/>
    </row>
    <row r="13" spans="1:25">
      <c r="A13" s="21">
        <f>รวม!A17</f>
        <v>0</v>
      </c>
      <c r="B13" s="21">
        <f>รวม!B17</f>
        <v>0</v>
      </c>
      <c r="C13" s="21">
        <f>รวม!C17</f>
        <v>0</v>
      </c>
      <c r="D13" s="21">
        <f>รวม!D17</f>
        <v>0</v>
      </c>
      <c r="E13" s="21">
        <f>รวม!E17</f>
        <v>0</v>
      </c>
      <c r="F13" s="21">
        <f>รวม!F17</f>
        <v>0</v>
      </c>
      <c r="G13" s="21">
        <f>รวม!G17</f>
        <v>0</v>
      </c>
      <c r="H13" s="22"/>
      <c r="I13" s="84"/>
      <c r="J13" s="145"/>
      <c r="K13" s="146"/>
      <c r="L13" s="147"/>
      <c r="M13" s="84"/>
      <c r="N13" s="84"/>
      <c r="O13" s="145"/>
      <c r="P13" s="23"/>
      <c r="Q13" s="22"/>
      <c r="R13" s="84"/>
      <c r="S13" s="147"/>
      <c r="T13" s="24" t="str">
        <f t="shared" si="0"/>
        <v/>
      </c>
      <c r="U13" s="22"/>
    </row>
    <row r="14" spans="1:25">
      <c r="A14" s="21">
        <f>รวม!A18</f>
        <v>0</v>
      </c>
      <c r="B14" s="21">
        <f>รวม!B18</f>
        <v>0</v>
      </c>
      <c r="C14" s="21">
        <f>รวม!C18</f>
        <v>0</v>
      </c>
      <c r="D14" s="21">
        <f>รวม!D18</f>
        <v>0</v>
      </c>
      <c r="E14" s="21">
        <f>รวม!E18</f>
        <v>0</v>
      </c>
      <c r="F14" s="21">
        <f>รวม!F18</f>
        <v>0</v>
      </c>
      <c r="G14" s="21">
        <f>รวม!G18</f>
        <v>0</v>
      </c>
      <c r="H14" s="22"/>
      <c r="I14" s="84"/>
      <c r="J14" s="145"/>
      <c r="K14" s="146"/>
      <c r="L14" s="147"/>
      <c r="M14" s="84"/>
      <c r="N14" s="84"/>
      <c r="O14" s="145"/>
      <c r="P14" s="23"/>
      <c r="Q14" s="22"/>
      <c r="R14" s="84"/>
      <c r="S14" s="147"/>
      <c r="T14" s="24" t="str">
        <f t="shared" si="0"/>
        <v/>
      </c>
      <c r="U14" s="22"/>
    </row>
    <row r="15" spans="1:25">
      <c r="A15" s="21">
        <f>รวม!A19</f>
        <v>0</v>
      </c>
      <c r="B15" s="21">
        <f>รวม!B19</f>
        <v>0</v>
      </c>
      <c r="C15" s="21">
        <f>รวม!C19</f>
        <v>0</v>
      </c>
      <c r="D15" s="21">
        <f>รวม!D19</f>
        <v>0</v>
      </c>
      <c r="E15" s="21">
        <f>รวม!E19</f>
        <v>0</v>
      </c>
      <c r="F15" s="21">
        <f>รวม!F19</f>
        <v>0</v>
      </c>
      <c r="G15" s="21">
        <f>รวม!G19</f>
        <v>0</v>
      </c>
      <c r="H15" s="22"/>
      <c r="I15" s="84"/>
      <c r="J15" s="145"/>
      <c r="K15" s="146"/>
      <c r="L15" s="147"/>
      <c r="M15" s="84"/>
      <c r="N15" s="84"/>
      <c r="O15" s="145"/>
      <c r="P15" s="23"/>
      <c r="Q15" s="22"/>
      <c r="R15" s="84"/>
      <c r="S15" s="147"/>
      <c r="T15" s="24" t="str">
        <f t="shared" si="0"/>
        <v/>
      </c>
      <c r="U15" s="22"/>
    </row>
    <row r="16" spans="1:25">
      <c r="A16" s="21">
        <f>รวม!A20</f>
        <v>0</v>
      </c>
      <c r="B16" s="21">
        <f>รวม!B20</f>
        <v>0</v>
      </c>
      <c r="C16" s="21">
        <f>รวม!C20</f>
        <v>0</v>
      </c>
      <c r="D16" s="21">
        <f>รวม!D20</f>
        <v>0</v>
      </c>
      <c r="E16" s="21">
        <f>รวม!E20</f>
        <v>0</v>
      </c>
      <c r="F16" s="21">
        <f>รวม!F20</f>
        <v>0</v>
      </c>
      <c r="G16" s="21">
        <f>รวม!G20</f>
        <v>0</v>
      </c>
      <c r="H16" s="22"/>
      <c r="I16" s="84"/>
      <c r="J16" s="145"/>
      <c r="K16" s="146"/>
      <c r="L16" s="147"/>
      <c r="M16" s="84"/>
      <c r="N16" s="84"/>
      <c r="O16" s="145"/>
      <c r="P16" s="23"/>
      <c r="Q16" s="22"/>
      <c r="R16" s="84"/>
      <c r="S16" s="147"/>
      <c r="T16" s="24" t="str">
        <f t="shared" si="0"/>
        <v/>
      </c>
      <c r="U16" s="22"/>
    </row>
    <row r="17" spans="1:21">
      <c r="A17" s="21">
        <f>รวม!A21</f>
        <v>0</v>
      </c>
      <c r="B17" s="21">
        <f>รวม!B21</f>
        <v>0</v>
      </c>
      <c r="C17" s="21">
        <f>รวม!C21</f>
        <v>0</v>
      </c>
      <c r="D17" s="21">
        <f>รวม!D21</f>
        <v>0</v>
      </c>
      <c r="E17" s="21">
        <f>รวม!E21</f>
        <v>0</v>
      </c>
      <c r="F17" s="21">
        <f>รวม!F21</f>
        <v>0</v>
      </c>
      <c r="G17" s="21">
        <f>รวม!G21</f>
        <v>0</v>
      </c>
      <c r="H17" s="22"/>
      <c r="I17" s="84"/>
      <c r="J17" s="145"/>
      <c r="K17" s="146"/>
      <c r="L17" s="147"/>
      <c r="M17" s="84"/>
      <c r="N17" s="84"/>
      <c r="O17" s="145"/>
      <c r="P17" s="23"/>
      <c r="Q17" s="22"/>
      <c r="R17" s="84"/>
      <c r="S17" s="147"/>
      <c r="T17" s="24" t="str">
        <f t="shared" si="0"/>
        <v/>
      </c>
      <c r="U17" s="22"/>
    </row>
    <row r="18" spans="1:21">
      <c r="A18" s="21">
        <f>รวม!A22</f>
        <v>0</v>
      </c>
      <c r="B18" s="21">
        <f>รวม!B22</f>
        <v>0</v>
      </c>
      <c r="C18" s="21">
        <f>รวม!C22</f>
        <v>0</v>
      </c>
      <c r="D18" s="21">
        <f>รวม!D22</f>
        <v>0</v>
      </c>
      <c r="E18" s="21">
        <f>รวม!E22</f>
        <v>0</v>
      </c>
      <c r="F18" s="21">
        <f>รวม!F22</f>
        <v>0</v>
      </c>
      <c r="G18" s="21">
        <f>รวม!G22</f>
        <v>0</v>
      </c>
      <c r="H18" s="22"/>
      <c r="I18" s="84"/>
      <c r="J18" s="145"/>
      <c r="K18" s="146"/>
      <c r="L18" s="147"/>
      <c r="M18" s="84"/>
      <c r="N18" s="84"/>
      <c r="O18" s="145"/>
      <c r="P18" s="23"/>
      <c r="Q18" s="22"/>
      <c r="R18" s="84"/>
      <c r="S18" s="147"/>
      <c r="T18" s="24" t="str">
        <f t="shared" si="0"/>
        <v/>
      </c>
      <c r="U18" s="22"/>
    </row>
    <row r="19" spans="1:21">
      <c r="A19" s="21">
        <f>รวม!A23</f>
        <v>0</v>
      </c>
      <c r="B19" s="21">
        <f>รวม!B23</f>
        <v>0</v>
      </c>
      <c r="C19" s="21">
        <f>รวม!C23</f>
        <v>0</v>
      </c>
      <c r="D19" s="21">
        <f>รวม!D23</f>
        <v>0</v>
      </c>
      <c r="E19" s="21">
        <f>รวม!E23</f>
        <v>0</v>
      </c>
      <c r="F19" s="21">
        <f>รวม!F23</f>
        <v>0</v>
      </c>
      <c r="G19" s="21">
        <f>รวม!G23</f>
        <v>0</v>
      </c>
      <c r="H19" s="22"/>
      <c r="I19" s="84"/>
      <c r="J19" s="145"/>
      <c r="K19" s="146"/>
      <c r="L19" s="147"/>
      <c r="M19" s="84"/>
      <c r="N19" s="84"/>
      <c r="O19" s="145"/>
      <c r="P19" s="23"/>
      <c r="Q19" s="22"/>
      <c r="R19" s="84"/>
      <c r="S19" s="147"/>
      <c r="T19" s="24" t="str">
        <f t="shared" si="0"/>
        <v/>
      </c>
      <c r="U19" s="22"/>
    </row>
    <row r="20" spans="1:21">
      <c r="A20" s="21">
        <f>รวม!A24</f>
        <v>0</v>
      </c>
      <c r="B20" s="21">
        <f>รวม!B24</f>
        <v>0</v>
      </c>
      <c r="C20" s="21">
        <f>รวม!C24</f>
        <v>0</v>
      </c>
      <c r="D20" s="21">
        <f>รวม!D24</f>
        <v>0</v>
      </c>
      <c r="E20" s="21">
        <f>รวม!E24</f>
        <v>0</v>
      </c>
      <c r="F20" s="21">
        <f>รวม!F24</f>
        <v>0</v>
      </c>
      <c r="G20" s="21">
        <f>รวม!G24</f>
        <v>0</v>
      </c>
      <c r="H20" s="22"/>
      <c r="I20" s="84"/>
      <c r="J20" s="145"/>
      <c r="K20" s="146"/>
      <c r="L20" s="147"/>
      <c r="M20" s="84"/>
      <c r="N20" s="84"/>
      <c r="O20" s="145"/>
      <c r="P20" s="23"/>
      <c r="Q20" s="22"/>
      <c r="R20" s="84"/>
      <c r="S20" s="147"/>
      <c r="T20" s="24" t="str">
        <f t="shared" si="0"/>
        <v/>
      </c>
      <c r="U20" s="22"/>
    </row>
    <row r="21" spans="1:21">
      <c r="A21" s="21">
        <f>รวม!A25</f>
        <v>0</v>
      </c>
      <c r="B21" s="21">
        <f>รวม!B25</f>
        <v>0</v>
      </c>
      <c r="C21" s="21">
        <f>รวม!C25</f>
        <v>0</v>
      </c>
      <c r="D21" s="21">
        <f>รวม!D25</f>
        <v>0</v>
      </c>
      <c r="E21" s="21">
        <f>รวม!E25</f>
        <v>0</v>
      </c>
      <c r="F21" s="21">
        <f>รวม!F25</f>
        <v>0</v>
      </c>
      <c r="G21" s="21">
        <f>รวม!G25</f>
        <v>0</v>
      </c>
      <c r="H21" s="22"/>
      <c r="I21" s="84"/>
      <c r="J21" s="145"/>
      <c r="K21" s="146"/>
      <c r="L21" s="147"/>
      <c r="M21" s="84"/>
      <c r="N21" s="84"/>
      <c r="O21" s="145"/>
      <c r="P21" s="23"/>
      <c r="Q21" s="22"/>
      <c r="R21" s="84"/>
      <c r="S21" s="147"/>
      <c r="T21" s="24" t="str">
        <f t="shared" si="0"/>
        <v/>
      </c>
      <c r="U21" s="22"/>
    </row>
    <row r="22" spans="1:21">
      <c r="A22" s="21">
        <f>รวม!A26</f>
        <v>0</v>
      </c>
      <c r="B22" s="21">
        <f>รวม!B26</f>
        <v>0</v>
      </c>
      <c r="C22" s="21">
        <f>รวม!C26</f>
        <v>0</v>
      </c>
      <c r="D22" s="21">
        <f>รวม!D26</f>
        <v>0</v>
      </c>
      <c r="E22" s="21">
        <f>รวม!E26</f>
        <v>0</v>
      </c>
      <c r="F22" s="21">
        <f>รวม!F26</f>
        <v>0</v>
      </c>
      <c r="G22" s="21">
        <f>รวม!G26</f>
        <v>0</v>
      </c>
      <c r="H22" s="22"/>
      <c r="I22" s="84"/>
      <c r="J22" s="145"/>
      <c r="K22" s="146"/>
      <c r="L22" s="147"/>
      <c r="M22" s="84"/>
      <c r="N22" s="84"/>
      <c r="O22" s="145"/>
      <c r="P22" s="23"/>
      <c r="Q22" s="22"/>
      <c r="R22" s="84"/>
      <c r="S22" s="147"/>
      <c r="T22" s="24" t="str">
        <f t="shared" si="0"/>
        <v/>
      </c>
      <c r="U22" s="22"/>
    </row>
    <row r="23" spans="1:21">
      <c r="A23" s="21">
        <f>รวม!A27</f>
        <v>0</v>
      </c>
      <c r="B23" s="21">
        <f>รวม!B27</f>
        <v>0</v>
      </c>
      <c r="C23" s="21">
        <f>รวม!C27</f>
        <v>0</v>
      </c>
      <c r="D23" s="21">
        <f>รวม!D27</f>
        <v>0</v>
      </c>
      <c r="E23" s="21">
        <f>รวม!E27</f>
        <v>0</v>
      </c>
      <c r="F23" s="21">
        <f>รวม!F27</f>
        <v>0</v>
      </c>
      <c r="G23" s="21">
        <f>รวม!G27</f>
        <v>0</v>
      </c>
      <c r="H23" s="22"/>
      <c r="I23" s="84"/>
      <c r="J23" s="145"/>
      <c r="K23" s="146"/>
      <c r="L23" s="147"/>
      <c r="M23" s="84"/>
      <c r="N23" s="84"/>
      <c r="O23" s="145"/>
      <c r="P23" s="23"/>
      <c r="Q23" s="22"/>
      <c r="R23" s="84"/>
      <c r="S23" s="147"/>
      <c r="T23" s="24" t="str">
        <f t="shared" si="0"/>
        <v/>
      </c>
      <c r="U23" s="22"/>
    </row>
    <row r="24" spans="1:21">
      <c r="A24" s="21">
        <f>รวม!A28</f>
        <v>0</v>
      </c>
      <c r="B24" s="21">
        <f>รวม!B28</f>
        <v>0</v>
      </c>
      <c r="C24" s="21">
        <f>รวม!C28</f>
        <v>0</v>
      </c>
      <c r="D24" s="21">
        <f>รวม!D28</f>
        <v>0</v>
      </c>
      <c r="E24" s="21">
        <f>รวม!E28</f>
        <v>0</v>
      </c>
      <c r="F24" s="21">
        <f>รวม!F28</f>
        <v>0</v>
      </c>
      <c r="G24" s="21">
        <f>รวม!G28</f>
        <v>0</v>
      </c>
      <c r="H24" s="22"/>
      <c r="I24" s="84"/>
      <c r="J24" s="145"/>
      <c r="K24" s="146"/>
      <c r="L24" s="147"/>
      <c r="M24" s="84"/>
      <c r="N24" s="84"/>
      <c r="O24" s="145"/>
      <c r="P24" s="23"/>
      <c r="Q24" s="22"/>
      <c r="R24" s="84"/>
      <c r="S24" s="147"/>
      <c r="T24" s="24" t="str">
        <f t="shared" si="0"/>
        <v/>
      </c>
      <c r="U24" s="22"/>
    </row>
    <row r="25" spans="1:21">
      <c r="A25" s="21">
        <f>รวม!A29</f>
        <v>0</v>
      </c>
      <c r="B25" s="21">
        <f>รวม!B29</f>
        <v>0</v>
      </c>
      <c r="C25" s="21">
        <f>รวม!C29</f>
        <v>0</v>
      </c>
      <c r="D25" s="21">
        <f>รวม!D29</f>
        <v>0</v>
      </c>
      <c r="E25" s="21">
        <f>รวม!E29</f>
        <v>0</v>
      </c>
      <c r="F25" s="21">
        <f>รวม!F29</f>
        <v>0</v>
      </c>
      <c r="G25" s="21">
        <f>รวม!G29</f>
        <v>0</v>
      </c>
      <c r="H25" s="22"/>
      <c r="I25" s="84"/>
      <c r="J25" s="145"/>
      <c r="K25" s="146"/>
      <c r="L25" s="147"/>
      <c r="M25" s="84"/>
      <c r="N25" s="84"/>
      <c r="O25" s="145"/>
      <c r="P25" s="23"/>
      <c r="Q25" s="22"/>
      <c r="R25" s="84"/>
      <c r="S25" s="147"/>
      <c r="T25" s="24" t="str">
        <f t="shared" si="0"/>
        <v/>
      </c>
      <c r="U25" s="22"/>
    </row>
    <row r="26" spans="1:21">
      <c r="A26" s="21">
        <f>รวม!A30</f>
        <v>0</v>
      </c>
      <c r="B26" s="21">
        <f>รวม!B30</f>
        <v>0</v>
      </c>
      <c r="C26" s="21">
        <f>รวม!C30</f>
        <v>0</v>
      </c>
      <c r="D26" s="21">
        <f>รวม!D30</f>
        <v>0</v>
      </c>
      <c r="E26" s="21">
        <f>รวม!E30</f>
        <v>0</v>
      </c>
      <c r="F26" s="21">
        <f>รวม!F30</f>
        <v>0</v>
      </c>
      <c r="G26" s="21">
        <f>รวม!G30</f>
        <v>0</v>
      </c>
      <c r="H26" s="22"/>
      <c r="I26" s="84"/>
      <c r="J26" s="145"/>
      <c r="K26" s="146"/>
      <c r="L26" s="147"/>
      <c r="M26" s="84"/>
      <c r="N26" s="84"/>
      <c r="O26" s="145"/>
      <c r="P26" s="23"/>
      <c r="Q26" s="22"/>
      <c r="R26" s="84"/>
      <c r="S26" s="147"/>
      <c r="T26" s="24" t="str">
        <f t="shared" si="0"/>
        <v/>
      </c>
      <c r="U26" s="22"/>
    </row>
    <row r="27" spans="1:21">
      <c r="A27" s="21">
        <f>รวม!A31</f>
        <v>0</v>
      </c>
      <c r="B27" s="21">
        <f>รวม!B31</f>
        <v>0</v>
      </c>
      <c r="C27" s="21">
        <f>รวม!C31</f>
        <v>0</v>
      </c>
      <c r="D27" s="21">
        <f>รวม!D31</f>
        <v>0</v>
      </c>
      <c r="E27" s="21">
        <f>รวม!E31</f>
        <v>0</v>
      </c>
      <c r="F27" s="21">
        <f>รวม!F31</f>
        <v>0</v>
      </c>
      <c r="G27" s="21">
        <f>รวม!G31</f>
        <v>0</v>
      </c>
      <c r="H27" s="22"/>
      <c r="I27" s="84"/>
      <c r="J27" s="145"/>
      <c r="K27" s="146"/>
      <c r="L27" s="147"/>
      <c r="M27" s="84"/>
      <c r="N27" s="84"/>
      <c r="O27" s="145"/>
      <c r="P27" s="23"/>
      <c r="Q27" s="22"/>
      <c r="R27" s="84"/>
      <c r="S27" s="147"/>
      <c r="T27" s="24" t="str">
        <f t="shared" si="0"/>
        <v/>
      </c>
      <c r="U27" s="22"/>
    </row>
    <row r="28" spans="1:21">
      <c r="A28" s="21">
        <f>รวม!A32</f>
        <v>0</v>
      </c>
      <c r="B28" s="21">
        <f>รวม!B32</f>
        <v>0</v>
      </c>
      <c r="C28" s="21">
        <f>รวม!C32</f>
        <v>0</v>
      </c>
      <c r="D28" s="21">
        <f>รวม!D32</f>
        <v>0</v>
      </c>
      <c r="E28" s="21">
        <f>รวม!E32</f>
        <v>0</v>
      </c>
      <c r="F28" s="21">
        <f>รวม!F32</f>
        <v>0</v>
      </c>
      <c r="G28" s="21">
        <f>รวม!G32</f>
        <v>0</v>
      </c>
      <c r="H28" s="22"/>
      <c r="I28" s="84"/>
      <c r="J28" s="145"/>
      <c r="K28" s="146"/>
      <c r="L28" s="147"/>
      <c r="M28" s="84"/>
      <c r="N28" s="84"/>
      <c r="O28" s="145"/>
      <c r="P28" s="23"/>
      <c r="Q28" s="22"/>
      <c r="R28" s="84"/>
      <c r="S28" s="147"/>
      <c r="T28" s="24" t="str">
        <f t="shared" si="0"/>
        <v/>
      </c>
      <c r="U28" s="22"/>
    </row>
    <row r="29" spans="1:21">
      <c r="A29" s="21">
        <f>รวม!A33</f>
        <v>0</v>
      </c>
      <c r="B29" s="21">
        <f>รวม!B33</f>
        <v>0</v>
      </c>
      <c r="C29" s="21">
        <f>รวม!C33</f>
        <v>0</v>
      </c>
      <c r="D29" s="21">
        <f>รวม!D33</f>
        <v>0</v>
      </c>
      <c r="E29" s="21">
        <f>รวม!E33</f>
        <v>0</v>
      </c>
      <c r="F29" s="21">
        <f>รวม!F33</f>
        <v>0</v>
      </c>
      <c r="G29" s="21">
        <f>รวม!G33</f>
        <v>0</v>
      </c>
      <c r="H29" s="22"/>
      <c r="I29" s="84"/>
      <c r="J29" s="145"/>
      <c r="K29" s="146"/>
      <c r="L29" s="147"/>
      <c r="M29" s="84"/>
      <c r="N29" s="84"/>
      <c r="O29" s="145"/>
      <c r="P29" s="23"/>
      <c r="Q29" s="22"/>
      <c r="R29" s="84"/>
      <c r="S29" s="147"/>
      <c r="T29" s="24" t="str">
        <f t="shared" si="0"/>
        <v/>
      </c>
      <c r="U29" s="22"/>
    </row>
    <row r="30" spans="1:21">
      <c r="A30" s="21">
        <f>รวม!A34</f>
        <v>0</v>
      </c>
      <c r="B30" s="21">
        <f>รวม!B34</f>
        <v>0</v>
      </c>
      <c r="C30" s="21">
        <f>รวม!C34</f>
        <v>0</v>
      </c>
      <c r="D30" s="21">
        <f>รวม!D34</f>
        <v>0</v>
      </c>
      <c r="E30" s="21">
        <f>รวม!E34</f>
        <v>0</v>
      </c>
      <c r="F30" s="21">
        <f>รวม!F34</f>
        <v>0</v>
      </c>
      <c r="G30" s="21">
        <f>รวม!G34</f>
        <v>0</v>
      </c>
      <c r="H30" s="22"/>
      <c r="I30" s="84"/>
      <c r="J30" s="145"/>
      <c r="K30" s="146"/>
      <c r="L30" s="147"/>
      <c r="M30" s="84"/>
      <c r="N30" s="84"/>
      <c r="O30" s="145"/>
      <c r="P30" s="23"/>
      <c r="Q30" s="22"/>
      <c r="R30" s="84"/>
      <c r="S30" s="147"/>
      <c r="T30" s="24" t="str">
        <f t="shared" si="0"/>
        <v/>
      </c>
      <c r="U30" s="22"/>
    </row>
    <row r="31" spans="1:21">
      <c r="A31" s="21">
        <f>รวม!A35</f>
        <v>0</v>
      </c>
      <c r="B31" s="21">
        <f>รวม!B35</f>
        <v>0</v>
      </c>
      <c r="C31" s="21">
        <f>รวม!C35</f>
        <v>0</v>
      </c>
      <c r="D31" s="21">
        <f>รวม!D35</f>
        <v>0</v>
      </c>
      <c r="E31" s="21">
        <f>รวม!E35</f>
        <v>0</v>
      </c>
      <c r="F31" s="21">
        <f>รวม!F35</f>
        <v>0</v>
      </c>
      <c r="G31" s="21">
        <f>รวม!G35</f>
        <v>0</v>
      </c>
      <c r="H31" s="22"/>
      <c r="I31" s="84"/>
      <c r="J31" s="145"/>
      <c r="K31" s="146"/>
      <c r="L31" s="147"/>
      <c r="M31" s="84"/>
      <c r="N31" s="84"/>
      <c r="O31" s="145"/>
      <c r="P31" s="23"/>
      <c r="Q31" s="22"/>
      <c r="R31" s="84"/>
      <c r="S31" s="147"/>
      <c r="T31" s="24" t="str">
        <f t="shared" si="0"/>
        <v/>
      </c>
      <c r="U31" s="22"/>
    </row>
    <row r="32" spans="1:21">
      <c r="A32" s="21">
        <f>รวม!A36</f>
        <v>0</v>
      </c>
      <c r="B32" s="21">
        <f>รวม!B36</f>
        <v>0</v>
      </c>
      <c r="C32" s="21">
        <f>รวม!C36</f>
        <v>0</v>
      </c>
      <c r="D32" s="21">
        <f>รวม!D36</f>
        <v>0</v>
      </c>
      <c r="E32" s="21">
        <f>รวม!E36</f>
        <v>0</v>
      </c>
      <c r="F32" s="21">
        <f>รวม!F36</f>
        <v>0</v>
      </c>
      <c r="G32" s="21">
        <f>รวม!G36</f>
        <v>0</v>
      </c>
      <c r="H32" s="22"/>
      <c r="I32" s="84"/>
      <c r="J32" s="145"/>
      <c r="K32" s="146"/>
      <c r="L32" s="147"/>
      <c r="M32" s="84"/>
      <c r="N32" s="84"/>
      <c r="O32" s="145"/>
      <c r="P32" s="23"/>
      <c r="Q32" s="22"/>
      <c r="R32" s="84"/>
      <c r="S32" s="147"/>
      <c r="T32" s="24" t="str">
        <f t="shared" si="0"/>
        <v/>
      </c>
      <c r="U32" s="22"/>
    </row>
    <row r="33" spans="1:21">
      <c r="A33" s="21">
        <f>รวม!A37</f>
        <v>0</v>
      </c>
      <c r="B33" s="21">
        <f>รวม!B37</f>
        <v>0</v>
      </c>
      <c r="C33" s="21">
        <f>รวม!C37</f>
        <v>0</v>
      </c>
      <c r="D33" s="21">
        <f>รวม!D37</f>
        <v>0</v>
      </c>
      <c r="E33" s="21">
        <f>รวม!E37</f>
        <v>0</v>
      </c>
      <c r="F33" s="21">
        <f>รวม!F37</f>
        <v>0</v>
      </c>
      <c r="G33" s="21">
        <f>รวม!G37</f>
        <v>0</v>
      </c>
      <c r="H33" s="22"/>
      <c r="I33" s="84"/>
      <c r="J33" s="145"/>
      <c r="K33" s="146"/>
      <c r="L33" s="147"/>
      <c r="M33" s="84"/>
      <c r="N33" s="84"/>
      <c r="O33" s="145"/>
      <c r="P33" s="23"/>
      <c r="Q33" s="22"/>
      <c r="R33" s="84"/>
      <c r="S33" s="147"/>
      <c r="T33" s="24" t="str">
        <f t="shared" si="0"/>
        <v/>
      </c>
      <c r="U33" s="22"/>
    </row>
    <row r="34" spans="1:21">
      <c r="A34" s="21">
        <f>รวม!A38</f>
        <v>0</v>
      </c>
      <c r="B34" s="21">
        <f>รวม!B38</f>
        <v>0</v>
      </c>
      <c r="C34" s="21">
        <f>รวม!C38</f>
        <v>0</v>
      </c>
      <c r="D34" s="21">
        <f>รวม!D38</f>
        <v>0</v>
      </c>
      <c r="E34" s="21">
        <f>รวม!E38</f>
        <v>0</v>
      </c>
      <c r="F34" s="21">
        <f>รวม!F38</f>
        <v>0</v>
      </c>
      <c r="G34" s="21">
        <f>รวม!G38</f>
        <v>0</v>
      </c>
      <c r="H34" s="22"/>
      <c r="I34" s="84"/>
      <c r="J34" s="145"/>
      <c r="K34" s="146"/>
      <c r="L34" s="147"/>
      <c r="M34" s="84"/>
      <c r="N34" s="84"/>
      <c r="O34" s="145"/>
      <c r="P34" s="23"/>
      <c r="Q34" s="22"/>
      <c r="R34" s="84"/>
      <c r="S34" s="147"/>
      <c r="T34" s="24" t="str">
        <f t="shared" si="0"/>
        <v/>
      </c>
      <c r="U34" s="22"/>
    </row>
    <row r="35" spans="1:21">
      <c r="A35" s="21">
        <f>รวม!A39</f>
        <v>0</v>
      </c>
      <c r="B35" s="21">
        <f>รวม!B39</f>
        <v>0</v>
      </c>
      <c r="C35" s="21">
        <f>รวม!C39</f>
        <v>0</v>
      </c>
      <c r="D35" s="21">
        <f>รวม!D39</f>
        <v>0</v>
      </c>
      <c r="E35" s="21">
        <f>รวม!E39</f>
        <v>0</v>
      </c>
      <c r="F35" s="21">
        <f>รวม!F39</f>
        <v>0</v>
      </c>
      <c r="G35" s="21">
        <f>รวม!G39</f>
        <v>0</v>
      </c>
      <c r="H35" s="22"/>
      <c r="I35" s="84"/>
      <c r="J35" s="145"/>
      <c r="K35" s="146"/>
      <c r="L35" s="147"/>
      <c r="M35" s="84"/>
      <c r="N35" s="84"/>
      <c r="O35" s="145"/>
      <c r="P35" s="23"/>
      <c r="Q35" s="22"/>
      <c r="R35" s="84"/>
      <c r="S35" s="147"/>
      <c r="T35" s="24" t="str">
        <f t="shared" si="0"/>
        <v/>
      </c>
      <c r="U35" s="22"/>
    </row>
    <row r="36" spans="1:21">
      <c r="A36" s="21">
        <f>รวม!A40</f>
        <v>0</v>
      </c>
      <c r="B36" s="21">
        <f>รวม!B40</f>
        <v>0</v>
      </c>
      <c r="C36" s="21">
        <f>รวม!C40</f>
        <v>0</v>
      </c>
      <c r="D36" s="21">
        <f>รวม!D40</f>
        <v>0</v>
      </c>
      <c r="E36" s="21">
        <f>รวม!E40</f>
        <v>0</v>
      </c>
      <c r="F36" s="21">
        <f>รวม!F40</f>
        <v>0</v>
      </c>
      <c r="G36" s="21">
        <f>รวม!G40</f>
        <v>0</v>
      </c>
      <c r="H36" s="22"/>
      <c r="I36" s="84"/>
      <c r="J36" s="145"/>
      <c r="K36" s="146"/>
      <c r="L36" s="147"/>
      <c r="M36" s="84"/>
      <c r="N36" s="84"/>
      <c r="O36" s="145"/>
      <c r="P36" s="23"/>
      <c r="Q36" s="22"/>
      <c r="R36" s="84"/>
      <c r="S36" s="147"/>
      <c r="T36" s="24" t="str">
        <f t="shared" si="0"/>
        <v/>
      </c>
      <c r="U36" s="22"/>
    </row>
    <row r="37" spans="1:21">
      <c r="A37" s="21">
        <f>รวม!A41</f>
        <v>0</v>
      </c>
      <c r="B37" s="21">
        <f>รวม!B41</f>
        <v>0</v>
      </c>
      <c r="C37" s="21">
        <f>รวม!C41</f>
        <v>0</v>
      </c>
      <c r="D37" s="21">
        <f>รวม!D41</f>
        <v>0</v>
      </c>
      <c r="E37" s="21">
        <f>รวม!E41</f>
        <v>0</v>
      </c>
      <c r="F37" s="21">
        <f>รวม!F41</f>
        <v>0</v>
      </c>
      <c r="G37" s="21">
        <f>รวม!G41</f>
        <v>0</v>
      </c>
      <c r="H37" s="22"/>
      <c r="I37" s="84"/>
      <c r="J37" s="145"/>
      <c r="K37" s="146"/>
      <c r="L37" s="147"/>
      <c r="M37" s="84"/>
      <c r="N37" s="84"/>
      <c r="O37" s="145"/>
      <c r="P37" s="23"/>
      <c r="Q37" s="22"/>
      <c r="R37" s="84"/>
      <c r="S37" s="147"/>
      <c r="T37" s="24" t="str">
        <f t="shared" si="0"/>
        <v/>
      </c>
      <c r="U37" s="22"/>
    </row>
    <row r="38" spans="1:21">
      <c r="A38" s="21">
        <f>รวม!A42</f>
        <v>0</v>
      </c>
      <c r="B38" s="21">
        <f>รวม!B42</f>
        <v>0</v>
      </c>
      <c r="C38" s="21">
        <f>รวม!C42</f>
        <v>0</v>
      </c>
      <c r="D38" s="21">
        <f>รวม!D42</f>
        <v>0</v>
      </c>
      <c r="E38" s="21">
        <f>รวม!E42</f>
        <v>0</v>
      </c>
      <c r="F38" s="21">
        <f>รวม!F42</f>
        <v>0</v>
      </c>
      <c r="G38" s="21">
        <f>รวม!G42</f>
        <v>0</v>
      </c>
      <c r="H38" s="22"/>
      <c r="I38" s="84"/>
      <c r="J38" s="145"/>
      <c r="K38" s="146"/>
      <c r="L38" s="147"/>
      <c r="M38" s="84"/>
      <c r="N38" s="84"/>
      <c r="O38" s="145"/>
      <c r="P38" s="23"/>
      <c r="Q38" s="22"/>
      <c r="R38" s="84"/>
      <c r="S38" s="147"/>
      <c r="T38" s="24" t="str">
        <f t="shared" si="0"/>
        <v/>
      </c>
      <c r="U38" s="22"/>
    </row>
    <row r="39" spans="1:21">
      <c r="A39" s="21">
        <f>รวม!A43</f>
        <v>0</v>
      </c>
      <c r="B39" s="21">
        <f>รวม!B43</f>
        <v>0</v>
      </c>
      <c r="C39" s="21">
        <f>รวม!C43</f>
        <v>0</v>
      </c>
      <c r="D39" s="21">
        <f>รวม!D43</f>
        <v>0</v>
      </c>
      <c r="E39" s="21">
        <f>รวม!E43</f>
        <v>0</v>
      </c>
      <c r="F39" s="21">
        <f>รวม!F43</f>
        <v>0</v>
      </c>
      <c r="G39" s="21">
        <f>รวม!G43</f>
        <v>0</v>
      </c>
      <c r="H39" s="22"/>
      <c r="I39" s="84"/>
      <c r="J39" s="145"/>
      <c r="K39" s="146"/>
      <c r="L39" s="147"/>
      <c r="M39" s="84"/>
      <c r="N39" s="84"/>
      <c r="O39" s="145"/>
      <c r="P39" s="23"/>
      <c r="Q39" s="22"/>
      <c r="R39" s="84"/>
      <c r="S39" s="147"/>
      <c r="T39" s="24" t="str">
        <f t="shared" si="0"/>
        <v/>
      </c>
      <c r="U39" s="22"/>
    </row>
    <row r="40" spans="1:21">
      <c r="A40" s="21">
        <f>รวม!A44</f>
        <v>0</v>
      </c>
      <c r="B40" s="21">
        <f>รวม!B44</f>
        <v>0</v>
      </c>
      <c r="C40" s="21">
        <f>รวม!C44</f>
        <v>0</v>
      </c>
      <c r="D40" s="21">
        <f>รวม!D44</f>
        <v>0</v>
      </c>
      <c r="E40" s="21">
        <f>รวม!E44</f>
        <v>0</v>
      </c>
      <c r="F40" s="21">
        <f>รวม!F44</f>
        <v>0</v>
      </c>
      <c r="G40" s="21">
        <f>รวม!G44</f>
        <v>0</v>
      </c>
      <c r="H40" s="22"/>
      <c r="I40" s="84"/>
      <c r="J40" s="145"/>
      <c r="K40" s="146"/>
      <c r="L40" s="147"/>
      <c r="M40" s="84"/>
      <c r="N40" s="84"/>
      <c r="O40" s="145"/>
      <c r="P40" s="23"/>
      <c r="Q40" s="22"/>
      <c r="R40" s="84"/>
      <c r="S40" s="147"/>
      <c r="T40" s="24" t="str">
        <f t="shared" si="0"/>
        <v/>
      </c>
      <c r="U40" s="22"/>
    </row>
    <row r="41" spans="1:21">
      <c r="A41" s="21">
        <f>รวม!A45</f>
        <v>0</v>
      </c>
      <c r="B41" s="21">
        <f>รวม!B45</f>
        <v>0</v>
      </c>
      <c r="C41" s="21">
        <f>รวม!C45</f>
        <v>0</v>
      </c>
      <c r="D41" s="21">
        <f>รวม!D45</f>
        <v>0</v>
      </c>
      <c r="E41" s="21">
        <f>รวม!E45</f>
        <v>0</v>
      </c>
      <c r="F41" s="21">
        <f>รวม!F45</f>
        <v>0</v>
      </c>
      <c r="G41" s="21">
        <f>รวม!G45</f>
        <v>0</v>
      </c>
      <c r="H41" s="22"/>
      <c r="I41" s="84"/>
      <c r="J41" s="145"/>
      <c r="K41" s="146"/>
      <c r="L41" s="147"/>
      <c r="M41" s="84"/>
      <c r="N41" s="84"/>
      <c r="O41" s="145"/>
      <c r="P41" s="23"/>
      <c r="Q41" s="22"/>
      <c r="R41" s="84"/>
      <c r="S41" s="147"/>
      <c r="T41" s="24" t="str">
        <f t="shared" si="0"/>
        <v/>
      </c>
      <c r="U41" s="22"/>
    </row>
    <row r="42" spans="1:21">
      <c r="A42" s="21">
        <f>รวม!A46</f>
        <v>0</v>
      </c>
      <c r="B42" s="21">
        <f>รวม!B46</f>
        <v>0</v>
      </c>
      <c r="C42" s="21">
        <f>รวม!C46</f>
        <v>0</v>
      </c>
      <c r="D42" s="21">
        <f>รวม!D46</f>
        <v>0</v>
      </c>
      <c r="E42" s="21">
        <f>รวม!E46</f>
        <v>0</v>
      </c>
      <c r="F42" s="21">
        <f>รวม!F46</f>
        <v>0</v>
      </c>
      <c r="G42" s="21">
        <f>รวม!G46</f>
        <v>0</v>
      </c>
      <c r="H42" s="22"/>
      <c r="I42" s="84"/>
      <c r="J42" s="145"/>
      <c r="K42" s="146"/>
      <c r="L42" s="147"/>
      <c r="M42" s="84"/>
      <c r="N42" s="84"/>
      <c r="O42" s="145"/>
      <c r="P42" s="23"/>
      <c r="Q42" s="22"/>
      <c r="R42" s="84"/>
      <c r="S42" s="147"/>
      <c r="T42" s="24" t="str">
        <f t="shared" si="0"/>
        <v/>
      </c>
      <c r="U42" s="22"/>
    </row>
    <row r="43" spans="1:21">
      <c r="A43" s="21">
        <f>รวม!A47</f>
        <v>0</v>
      </c>
      <c r="B43" s="21">
        <f>รวม!B47</f>
        <v>0</v>
      </c>
      <c r="C43" s="21">
        <f>รวม!C47</f>
        <v>0</v>
      </c>
      <c r="D43" s="21">
        <f>รวม!D47</f>
        <v>0</v>
      </c>
      <c r="E43" s="21">
        <f>รวม!E47</f>
        <v>0</v>
      </c>
      <c r="F43" s="21">
        <f>รวม!F47</f>
        <v>0</v>
      </c>
      <c r="G43" s="21">
        <f>รวม!G47</f>
        <v>0</v>
      </c>
      <c r="H43" s="22"/>
      <c r="I43" s="84"/>
      <c r="J43" s="145"/>
      <c r="K43" s="146"/>
      <c r="L43" s="147"/>
      <c r="M43" s="84"/>
      <c r="N43" s="84"/>
      <c r="O43" s="145"/>
      <c r="P43" s="23"/>
      <c r="Q43" s="22"/>
      <c r="R43" s="84"/>
      <c r="S43" s="147"/>
      <c r="T43" s="24" t="str">
        <f t="shared" si="0"/>
        <v/>
      </c>
      <c r="U43" s="22"/>
    </row>
    <row r="44" spans="1:21">
      <c r="A44" s="21">
        <f>รวม!A48</f>
        <v>0</v>
      </c>
      <c r="B44" s="21">
        <f>รวม!B48</f>
        <v>0</v>
      </c>
      <c r="C44" s="21">
        <f>รวม!C48</f>
        <v>0</v>
      </c>
      <c r="D44" s="21">
        <f>รวม!D48</f>
        <v>0</v>
      </c>
      <c r="E44" s="21">
        <f>รวม!E48</f>
        <v>0</v>
      </c>
      <c r="F44" s="21">
        <f>รวม!F48</f>
        <v>0</v>
      </c>
      <c r="G44" s="21">
        <f>รวม!G48</f>
        <v>0</v>
      </c>
      <c r="H44" s="22"/>
      <c r="I44" s="84"/>
      <c r="J44" s="145"/>
      <c r="K44" s="146"/>
      <c r="L44" s="147"/>
      <c r="M44" s="84"/>
      <c r="N44" s="84"/>
      <c r="O44" s="145"/>
      <c r="P44" s="23"/>
      <c r="Q44" s="22"/>
      <c r="R44" s="84"/>
      <c r="S44" s="147"/>
      <c r="T44" s="24" t="str">
        <f t="shared" si="0"/>
        <v/>
      </c>
      <c r="U44" s="22"/>
    </row>
    <row r="45" spans="1:21">
      <c r="A45" s="21">
        <f>รวม!A49</f>
        <v>0</v>
      </c>
      <c r="B45" s="21">
        <f>รวม!B49</f>
        <v>0</v>
      </c>
      <c r="C45" s="21">
        <f>รวม!C49</f>
        <v>0</v>
      </c>
      <c r="D45" s="21">
        <f>รวม!D49</f>
        <v>0</v>
      </c>
      <c r="E45" s="21">
        <f>รวม!E49</f>
        <v>0</v>
      </c>
      <c r="F45" s="21">
        <f>รวม!F49</f>
        <v>0</v>
      </c>
      <c r="G45" s="21">
        <f>รวม!G49</f>
        <v>0</v>
      </c>
      <c r="H45" s="22"/>
      <c r="I45" s="84"/>
      <c r="J45" s="145"/>
      <c r="K45" s="146"/>
      <c r="L45" s="147"/>
      <c r="M45" s="84"/>
      <c r="N45" s="84"/>
      <c r="O45" s="145"/>
      <c r="P45" s="23"/>
      <c r="Q45" s="22"/>
      <c r="R45" s="84"/>
      <c r="S45" s="147"/>
      <c r="T45" s="24" t="str">
        <f t="shared" si="0"/>
        <v/>
      </c>
      <c r="U45" s="22"/>
    </row>
    <row r="46" spans="1:21">
      <c r="A46" s="21">
        <f>รวม!A50</f>
        <v>0</v>
      </c>
      <c r="B46" s="21">
        <f>รวม!B50</f>
        <v>0</v>
      </c>
      <c r="C46" s="21">
        <f>รวม!C50</f>
        <v>0</v>
      </c>
      <c r="D46" s="21">
        <f>รวม!D50</f>
        <v>0</v>
      </c>
      <c r="E46" s="21">
        <f>รวม!E50</f>
        <v>0</v>
      </c>
      <c r="F46" s="21">
        <f>รวม!F50</f>
        <v>0</v>
      </c>
      <c r="G46" s="21">
        <f>รวม!G50</f>
        <v>0</v>
      </c>
      <c r="H46" s="22"/>
      <c r="I46" s="84"/>
      <c r="J46" s="145"/>
      <c r="K46" s="146"/>
      <c r="L46" s="147"/>
      <c r="M46" s="84"/>
      <c r="N46" s="84"/>
      <c r="O46" s="145"/>
      <c r="P46" s="23"/>
      <c r="Q46" s="22"/>
      <c r="R46" s="84"/>
      <c r="S46" s="147"/>
      <c r="T46" s="24" t="str">
        <f t="shared" si="0"/>
        <v/>
      </c>
      <c r="U46" s="22"/>
    </row>
    <row r="47" spans="1:21">
      <c r="A47" s="21">
        <f>รวม!A51</f>
        <v>0</v>
      </c>
      <c r="B47" s="21">
        <f>รวม!B51</f>
        <v>0</v>
      </c>
      <c r="C47" s="21">
        <f>รวม!C51</f>
        <v>0</v>
      </c>
      <c r="D47" s="21">
        <f>รวม!D51</f>
        <v>0</v>
      </c>
      <c r="E47" s="21">
        <f>รวม!E51</f>
        <v>0</v>
      </c>
      <c r="F47" s="21">
        <f>รวม!F51</f>
        <v>0</v>
      </c>
      <c r="G47" s="21">
        <f>รวม!G51</f>
        <v>0</v>
      </c>
      <c r="H47" s="22"/>
      <c r="I47" s="84"/>
      <c r="J47" s="145"/>
      <c r="K47" s="146"/>
      <c r="L47" s="147"/>
      <c r="M47" s="84"/>
      <c r="N47" s="84"/>
      <c r="O47" s="145"/>
      <c r="P47" s="23"/>
      <c r="Q47" s="22"/>
      <c r="R47" s="84"/>
      <c r="S47" s="147"/>
      <c r="T47" s="24" t="str">
        <f t="shared" si="0"/>
        <v/>
      </c>
      <c r="U47" s="22"/>
    </row>
    <row r="48" spans="1:21">
      <c r="A48" s="21">
        <f>รวม!A52</f>
        <v>0</v>
      </c>
      <c r="B48" s="21">
        <f>รวม!B52</f>
        <v>0</v>
      </c>
      <c r="C48" s="21">
        <f>รวม!C52</f>
        <v>0</v>
      </c>
      <c r="D48" s="21">
        <f>รวม!D52</f>
        <v>0</v>
      </c>
      <c r="E48" s="21">
        <f>รวม!E52</f>
        <v>0</v>
      </c>
      <c r="F48" s="21">
        <f>รวม!F52</f>
        <v>0</v>
      </c>
      <c r="G48" s="21">
        <f>รวม!G52</f>
        <v>0</v>
      </c>
      <c r="H48" s="22"/>
      <c r="I48" s="84"/>
      <c r="J48" s="145"/>
      <c r="K48" s="146"/>
      <c r="L48" s="147"/>
      <c r="M48" s="84"/>
      <c r="N48" s="84"/>
      <c r="O48" s="145"/>
      <c r="P48" s="23"/>
      <c r="Q48" s="22"/>
      <c r="R48" s="84"/>
      <c r="S48" s="147"/>
      <c r="T48" s="24" t="str">
        <f t="shared" si="0"/>
        <v/>
      </c>
      <c r="U48" s="22"/>
    </row>
    <row r="49" spans="1:21">
      <c r="A49" s="21">
        <f>รวม!A53</f>
        <v>0</v>
      </c>
      <c r="B49" s="21">
        <f>รวม!B53</f>
        <v>0</v>
      </c>
      <c r="C49" s="21">
        <f>รวม!C53</f>
        <v>0</v>
      </c>
      <c r="D49" s="21">
        <f>รวม!D53</f>
        <v>0</v>
      </c>
      <c r="E49" s="21">
        <f>รวม!E53</f>
        <v>0</v>
      </c>
      <c r="F49" s="21">
        <f>รวม!F53</f>
        <v>0</v>
      </c>
      <c r="G49" s="21">
        <f>รวม!G53</f>
        <v>0</v>
      </c>
      <c r="H49" s="22"/>
      <c r="I49" s="84"/>
      <c r="J49" s="145"/>
      <c r="K49" s="146"/>
      <c r="L49" s="147"/>
      <c r="M49" s="84"/>
      <c r="N49" s="84"/>
      <c r="O49" s="145"/>
      <c r="P49" s="23"/>
      <c r="Q49" s="22"/>
      <c r="R49" s="84"/>
      <c r="S49" s="147"/>
      <c r="T49" s="24" t="str">
        <f t="shared" si="0"/>
        <v/>
      </c>
      <c r="U49" s="22"/>
    </row>
    <row r="50" spans="1:21">
      <c r="A50" s="21">
        <f>รวม!A54</f>
        <v>0</v>
      </c>
      <c r="B50" s="21">
        <f>รวม!B54</f>
        <v>0</v>
      </c>
      <c r="C50" s="21">
        <f>รวม!C54</f>
        <v>0</v>
      </c>
      <c r="D50" s="21">
        <f>รวม!D54</f>
        <v>0</v>
      </c>
      <c r="E50" s="21">
        <f>รวม!E54</f>
        <v>0</v>
      </c>
      <c r="F50" s="21">
        <f>รวม!F54</f>
        <v>0</v>
      </c>
      <c r="G50" s="21">
        <f>รวม!G54</f>
        <v>0</v>
      </c>
      <c r="H50" s="22"/>
      <c r="I50" s="84"/>
      <c r="J50" s="145"/>
      <c r="K50" s="146"/>
      <c r="L50" s="147"/>
      <c r="M50" s="84"/>
      <c r="N50" s="84"/>
      <c r="O50" s="145"/>
      <c r="P50" s="23"/>
      <c r="Q50" s="22"/>
      <c r="R50" s="84"/>
      <c r="S50" s="147"/>
      <c r="T50" s="24" t="str">
        <f t="shared" si="0"/>
        <v/>
      </c>
      <c r="U50" s="22"/>
    </row>
    <row r="51" spans="1:21">
      <c r="A51" s="21">
        <f>รวม!A55</f>
        <v>0</v>
      </c>
      <c r="B51" s="21">
        <f>รวม!B55</f>
        <v>0</v>
      </c>
      <c r="C51" s="21">
        <f>รวม!C55</f>
        <v>0</v>
      </c>
      <c r="D51" s="21">
        <f>รวม!D55</f>
        <v>0</v>
      </c>
      <c r="E51" s="21">
        <f>รวม!E55</f>
        <v>0</v>
      </c>
      <c r="F51" s="21">
        <f>รวม!F55</f>
        <v>0</v>
      </c>
      <c r="G51" s="21">
        <f>รวม!G55</f>
        <v>0</v>
      </c>
      <c r="H51" s="22"/>
      <c r="I51" s="84"/>
      <c r="J51" s="145"/>
      <c r="K51" s="146"/>
      <c r="L51" s="147"/>
      <c r="M51" s="84"/>
      <c r="N51" s="84"/>
      <c r="O51" s="145"/>
      <c r="P51" s="23"/>
      <c r="Q51" s="22"/>
      <c r="R51" s="84"/>
      <c r="S51" s="147"/>
      <c r="T51" s="24" t="str">
        <f t="shared" si="0"/>
        <v/>
      </c>
      <c r="U51" s="22"/>
    </row>
    <row r="52" spans="1:21">
      <c r="A52" s="21">
        <f>รวม!A56</f>
        <v>0</v>
      </c>
      <c r="B52" s="21">
        <f>รวม!B56</f>
        <v>0</v>
      </c>
      <c r="C52" s="21">
        <f>รวม!C56</f>
        <v>0</v>
      </c>
      <c r="D52" s="21">
        <f>รวม!D56</f>
        <v>0</v>
      </c>
      <c r="E52" s="21">
        <f>รวม!E56</f>
        <v>0</v>
      </c>
      <c r="F52" s="21">
        <f>รวม!F56</f>
        <v>0</v>
      </c>
      <c r="G52" s="21">
        <f>รวม!G56</f>
        <v>0</v>
      </c>
      <c r="H52" s="22"/>
      <c r="I52" s="84"/>
      <c r="J52" s="145"/>
      <c r="K52" s="146"/>
      <c r="L52" s="147"/>
      <c r="M52" s="84"/>
      <c r="N52" s="84"/>
      <c r="O52" s="145"/>
      <c r="P52" s="23"/>
      <c r="Q52" s="22"/>
      <c r="R52" s="84"/>
      <c r="S52" s="147"/>
      <c r="T52" s="24" t="str">
        <f t="shared" si="0"/>
        <v/>
      </c>
      <c r="U52" s="22"/>
    </row>
    <row r="53" spans="1:21">
      <c r="A53" s="21">
        <f>รวม!A57</f>
        <v>0</v>
      </c>
      <c r="B53" s="21">
        <f>รวม!B57</f>
        <v>0</v>
      </c>
      <c r="C53" s="21">
        <f>รวม!C57</f>
        <v>0</v>
      </c>
      <c r="D53" s="21">
        <f>รวม!D57</f>
        <v>0</v>
      </c>
      <c r="E53" s="21">
        <f>รวม!E57</f>
        <v>0</v>
      </c>
      <c r="F53" s="21">
        <f>รวม!F57</f>
        <v>0</v>
      </c>
      <c r="G53" s="21">
        <f>รวม!G57</f>
        <v>0</v>
      </c>
      <c r="H53" s="22"/>
      <c r="I53" s="84"/>
      <c r="J53" s="145"/>
      <c r="K53" s="146"/>
      <c r="L53" s="147"/>
      <c r="M53" s="84"/>
      <c r="N53" s="84"/>
      <c r="O53" s="145"/>
      <c r="P53" s="23"/>
      <c r="Q53" s="22"/>
      <c r="R53" s="84"/>
      <c r="S53" s="147"/>
      <c r="T53" s="24" t="str">
        <f t="shared" si="0"/>
        <v/>
      </c>
      <c r="U53" s="22"/>
    </row>
    <row r="54" spans="1:21">
      <c r="A54" s="21">
        <f>รวม!A58</f>
        <v>0</v>
      </c>
      <c r="B54" s="21">
        <f>รวม!B58</f>
        <v>0</v>
      </c>
      <c r="C54" s="21">
        <f>รวม!C58</f>
        <v>0</v>
      </c>
      <c r="D54" s="21">
        <f>รวม!D58</f>
        <v>0</v>
      </c>
      <c r="E54" s="21">
        <f>รวม!E58</f>
        <v>0</v>
      </c>
      <c r="F54" s="21">
        <f>รวม!F58</f>
        <v>0</v>
      </c>
      <c r="G54" s="21">
        <f>รวม!G58</f>
        <v>0</v>
      </c>
      <c r="H54" s="22"/>
      <c r="I54" s="84"/>
      <c r="J54" s="145"/>
      <c r="K54" s="146"/>
      <c r="L54" s="147"/>
      <c r="M54" s="84"/>
      <c r="N54" s="84"/>
      <c r="O54" s="145"/>
      <c r="P54" s="23"/>
      <c r="Q54" s="22"/>
      <c r="R54" s="84"/>
      <c r="S54" s="147"/>
      <c r="T54" s="24" t="str">
        <f t="shared" si="0"/>
        <v/>
      </c>
      <c r="U54" s="22"/>
    </row>
    <row r="55" spans="1:21">
      <c r="A55" s="21">
        <f>รวม!A59</f>
        <v>0</v>
      </c>
      <c r="B55" s="21">
        <f>รวม!B59</f>
        <v>0</v>
      </c>
      <c r="C55" s="21">
        <f>รวม!C59</f>
        <v>0</v>
      </c>
      <c r="D55" s="21">
        <f>รวม!D59</f>
        <v>0</v>
      </c>
      <c r="E55" s="21">
        <f>รวม!E59</f>
        <v>0</v>
      </c>
      <c r="F55" s="21">
        <f>รวม!F59</f>
        <v>0</v>
      </c>
      <c r="G55" s="21">
        <f>รวม!G59</f>
        <v>0</v>
      </c>
      <c r="H55" s="22"/>
      <c r="I55" s="84"/>
      <c r="J55" s="145"/>
      <c r="K55" s="146"/>
      <c r="L55" s="147"/>
      <c r="M55" s="84"/>
      <c r="N55" s="84"/>
      <c r="O55" s="145"/>
      <c r="P55" s="23"/>
      <c r="Q55" s="22"/>
      <c r="R55" s="84"/>
      <c r="S55" s="147"/>
      <c r="T55" s="24" t="str">
        <f t="shared" si="0"/>
        <v/>
      </c>
      <c r="U55" s="22"/>
    </row>
    <row r="56" spans="1:21">
      <c r="A56" s="21">
        <f>รวม!A60</f>
        <v>0</v>
      </c>
      <c r="B56" s="21">
        <f>รวม!B60</f>
        <v>0</v>
      </c>
      <c r="C56" s="21">
        <f>รวม!C60</f>
        <v>0</v>
      </c>
      <c r="D56" s="21">
        <f>รวม!D60</f>
        <v>0</v>
      </c>
      <c r="E56" s="21">
        <f>รวม!E60</f>
        <v>0</v>
      </c>
      <c r="F56" s="21">
        <f>รวม!F60</f>
        <v>0</v>
      </c>
      <c r="G56" s="21">
        <f>รวม!G60</f>
        <v>0</v>
      </c>
      <c r="H56" s="22"/>
      <c r="I56" s="84"/>
      <c r="J56" s="145"/>
      <c r="K56" s="146"/>
      <c r="L56" s="147"/>
      <c r="M56" s="84"/>
      <c r="N56" s="84"/>
      <c r="O56" s="145"/>
      <c r="P56" s="23"/>
      <c r="Q56" s="22"/>
      <c r="R56" s="84"/>
      <c r="S56" s="147"/>
      <c r="T56" s="24" t="str">
        <f t="shared" si="0"/>
        <v/>
      </c>
      <c r="U56" s="22"/>
    </row>
    <row r="57" spans="1:21">
      <c r="A57" s="21">
        <f>รวม!A61</f>
        <v>0</v>
      </c>
      <c r="B57" s="21">
        <f>รวม!B61</f>
        <v>0</v>
      </c>
      <c r="C57" s="21">
        <f>รวม!C61</f>
        <v>0</v>
      </c>
      <c r="D57" s="21">
        <f>รวม!D61</f>
        <v>0</v>
      </c>
      <c r="E57" s="21">
        <f>รวม!E61</f>
        <v>0</v>
      </c>
      <c r="F57" s="21">
        <f>รวม!F61</f>
        <v>0</v>
      </c>
      <c r="G57" s="21">
        <f>รวม!G61</f>
        <v>0</v>
      </c>
      <c r="H57" s="22"/>
      <c r="I57" s="84"/>
      <c r="J57" s="145"/>
      <c r="K57" s="146"/>
      <c r="L57" s="147"/>
      <c r="M57" s="84"/>
      <c r="N57" s="84"/>
      <c r="O57" s="145"/>
      <c r="P57" s="23"/>
      <c r="Q57" s="22"/>
      <c r="R57" s="84"/>
      <c r="S57" s="147"/>
      <c r="T57" s="24" t="str">
        <f t="shared" si="0"/>
        <v/>
      </c>
      <c r="U57" s="22"/>
    </row>
    <row r="58" spans="1:21">
      <c r="A58" s="21">
        <f>รวม!A62</f>
        <v>0</v>
      </c>
      <c r="B58" s="21">
        <f>รวม!B62</f>
        <v>0</v>
      </c>
      <c r="C58" s="21">
        <f>รวม!C62</f>
        <v>0</v>
      </c>
      <c r="D58" s="21">
        <f>รวม!D62</f>
        <v>0</v>
      </c>
      <c r="E58" s="21">
        <f>รวม!E62</f>
        <v>0</v>
      </c>
      <c r="F58" s="21">
        <f>รวม!F62</f>
        <v>0</v>
      </c>
      <c r="G58" s="21">
        <f>รวม!G62</f>
        <v>0</v>
      </c>
      <c r="H58" s="22"/>
      <c r="I58" s="84"/>
      <c r="J58" s="145"/>
      <c r="K58" s="146"/>
      <c r="L58" s="147"/>
      <c r="M58" s="84"/>
      <c r="N58" s="84"/>
      <c r="O58" s="145"/>
      <c r="P58" s="23"/>
      <c r="Q58" s="22"/>
      <c r="R58" s="84"/>
      <c r="S58" s="147"/>
      <c r="T58" s="24" t="str">
        <f t="shared" si="0"/>
        <v/>
      </c>
      <c r="U58" s="22"/>
    </row>
    <row r="59" spans="1:21">
      <c r="A59" s="21">
        <f>รวม!A63</f>
        <v>0</v>
      </c>
      <c r="B59" s="21">
        <f>รวม!B63</f>
        <v>0</v>
      </c>
      <c r="C59" s="21">
        <f>รวม!C63</f>
        <v>0</v>
      </c>
      <c r="D59" s="21">
        <f>รวม!D63</f>
        <v>0</v>
      </c>
      <c r="E59" s="21">
        <f>รวม!E63</f>
        <v>0</v>
      </c>
      <c r="F59" s="21">
        <f>รวม!F63</f>
        <v>0</v>
      </c>
      <c r="G59" s="21">
        <f>รวม!G63</f>
        <v>0</v>
      </c>
      <c r="H59" s="22"/>
      <c r="I59" s="84"/>
      <c r="J59" s="145"/>
      <c r="K59" s="146"/>
      <c r="L59" s="147"/>
      <c r="M59" s="84"/>
      <c r="N59" s="84"/>
      <c r="O59" s="145"/>
      <c r="P59" s="23"/>
      <c r="Q59" s="22"/>
      <c r="R59" s="84"/>
      <c r="S59" s="147"/>
      <c r="T59" s="24" t="str">
        <f t="shared" si="0"/>
        <v/>
      </c>
      <c r="U59" s="22"/>
    </row>
    <row r="60" spans="1:21">
      <c r="A60" s="21">
        <f>รวม!A64</f>
        <v>0</v>
      </c>
      <c r="B60" s="21">
        <f>รวม!B64</f>
        <v>0</v>
      </c>
      <c r="C60" s="21">
        <f>รวม!C64</f>
        <v>0</v>
      </c>
      <c r="D60" s="21">
        <f>รวม!D64</f>
        <v>0</v>
      </c>
      <c r="E60" s="21">
        <f>รวม!E64</f>
        <v>0</v>
      </c>
      <c r="F60" s="21">
        <f>รวม!F64</f>
        <v>0</v>
      </c>
      <c r="G60" s="21">
        <f>รวม!G64</f>
        <v>0</v>
      </c>
      <c r="H60" s="22"/>
      <c r="I60" s="84"/>
      <c r="J60" s="145"/>
      <c r="K60" s="146"/>
      <c r="L60" s="147"/>
      <c r="M60" s="84"/>
      <c r="N60" s="84"/>
      <c r="O60" s="145"/>
      <c r="P60" s="23"/>
      <c r="Q60" s="22"/>
      <c r="R60" s="84"/>
      <c r="S60" s="147"/>
      <c r="T60" s="24" t="str">
        <f t="shared" si="0"/>
        <v/>
      </c>
      <c r="U60" s="22"/>
    </row>
    <row r="61" spans="1:21">
      <c r="A61" s="21">
        <f>รวม!A65</f>
        <v>0</v>
      </c>
      <c r="B61" s="21">
        <f>รวม!B65</f>
        <v>0</v>
      </c>
      <c r="C61" s="21">
        <f>รวม!C65</f>
        <v>0</v>
      </c>
      <c r="D61" s="21">
        <f>รวม!D65</f>
        <v>0</v>
      </c>
      <c r="E61" s="21">
        <f>รวม!E65</f>
        <v>0</v>
      </c>
      <c r="F61" s="21">
        <f>รวม!F65</f>
        <v>0</v>
      </c>
      <c r="G61" s="21">
        <f>รวม!G65</f>
        <v>0</v>
      </c>
      <c r="H61" s="22"/>
      <c r="I61" s="84"/>
      <c r="J61" s="145"/>
      <c r="K61" s="146"/>
      <c r="L61" s="147"/>
      <c r="M61" s="84"/>
      <c r="N61" s="84"/>
      <c r="O61" s="145"/>
      <c r="P61" s="23"/>
      <c r="Q61" s="22"/>
      <c r="R61" s="84"/>
      <c r="S61" s="147"/>
      <c r="T61" s="24" t="str">
        <f t="shared" si="0"/>
        <v/>
      </c>
      <c r="U61" s="22"/>
    </row>
    <row r="62" spans="1:21">
      <c r="A62" s="21">
        <f>รวม!A66</f>
        <v>0</v>
      </c>
      <c r="B62" s="21">
        <f>รวม!B66</f>
        <v>0</v>
      </c>
      <c r="C62" s="21">
        <f>รวม!C66</f>
        <v>0</v>
      </c>
      <c r="D62" s="21">
        <f>รวม!D66</f>
        <v>0</v>
      </c>
      <c r="E62" s="21">
        <f>รวม!E66</f>
        <v>0</v>
      </c>
      <c r="F62" s="21">
        <f>รวม!F66</f>
        <v>0</v>
      </c>
      <c r="G62" s="21">
        <f>รวม!G66</f>
        <v>0</v>
      </c>
      <c r="H62" s="22"/>
      <c r="I62" s="84"/>
      <c r="J62" s="145"/>
      <c r="K62" s="146"/>
      <c r="L62" s="147"/>
      <c r="M62" s="84"/>
      <c r="N62" s="84"/>
      <c r="O62" s="145"/>
      <c r="P62" s="23"/>
      <c r="Q62" s="22"/>
      <c r="R62" s="84"/>
      <c r="S62" s="147"/>
      <c r="T62" s="24" t="str">
        <f t="shared" si="0"/>
        <v/>
      </c>
      <c r="U62" s="22"/>
    </row>
    <row r="63" spans="1:21">
      <c r="A63" s="21">
        <f>รวม!A67</f>
        <v>0</v>
      </c>
      <c r="B63" s="21">
        <f>รวม!B67</f>
        <v>0</v>
      </c>
      <c r="C63" s="21">
        <f>รวม!C67</f>
        <v>0</v>
      </c>
      <c r="D63" s="21">
        <f>รวม!D67</f>
        <v>0</v>
      </c>
      <c r="E63" s="21">
        <f>รวม!E67</f>
        <v>0</v>
      </c>
      <c r="F63" s="21">
        <f>รวม!F67</f>
        <v>0</v>
      </c>
      <c r="G63" s="21">
        <f>รวม!G67</f>
        <v>0</v>
      </c>
      <c r="H63" s="22"/>
      <c r="I63" s="84"/>
      <c r="J63" s="145"/>
      <c r="K63" s="146"/>
      <c r="L63" s="147"/>
      <c r="M63" s="84"/>
      <c r="N63" s="84"/>
      <c r="O63" s="145"/>
      <c r="P63" s="23"/>
      <c r="Q63" s="22"/>
      <c r="R63" s="84"/>
      <c r="S63" s="147"/>
      <c r="T63" s="24" t="str">
        <f t="shared" si="0"/>
        <v/>
      </c>
      <c r="U63" s="22"/>
    </row>
    <row r="64" spans="1:21">
      <c r="A64" s="21">
        <f>รวม!A68</f>
        <v>0</v>
      </c>
      <c r="B64" s="21">
        <f>รวม!B68</f>
        <v>0</v>
      </c>
      <c r="C64" s="21">
        <f>รวม!C68</f>
        <v>0</v>
      </c>
      <c r="D64" s="21">
        <f>รวม!D68</f>
        <v>0</v>
      </c>
      <c r="E64" s="21">
        <f>รวม!E68</f>
        <v>0</v>
      </c>
      <c r="F64" s="21">
        <f>รวม!F68</f>
        <v>0</v>
      </c>
      <c r="G64" s="21">
        <f>รวม!G68</f>
        <v>0</v>
      </c>
      <c r="H64" s="22"/>
      <c r="I64" s="84"/>
      <c r="J64" s="145"/>
      <c r="K64" s="146"/>
      <c r="L64" s="147"/>
      <c r="M64" s="84"/>
      <c r="N64" s="84"/>
      <c r="O64" s="145"/>
      <c r="P64" s="23"/>
      <c r="Q64" s="22"/>
      <c r="R64" s="84"/>
      <c r="S64" s="147"/>
      <c r="T64" s="24" t="str">
        <f t="shared" si="0"/>
        <v/>
      </c>
      <c r="U64" s="22"/>
    </row>
    <row r="65" spans="1:21">
      <c r="A65" s="21">
        <f>รวม!A69</f>
        <v>0</v>
      </c>
      <c r="B65" s="21">
        <f>รวม!B69</f>
        <v>0</v>
      </c>
      <c r="C65" s="21">
        <f>รวม!C69</f>
        <v>0</v>
      </c>
      <c r="D65" s="21">
        <f>รวม!D69</f>
        <v>0</v>
      </c>
      <c r="E65" s="21">
        <f>รวม!E69</f>
        <v>0</v>
      </c>
      <c r="F65" s="21">
        <f>รวม!F69</f>
        <v>0</v>
      </c>
      <c r="G65" s="21">
        <f>รวม!G69</f>
        <v>0</v>
      </c>
      <c r="H65" s="22"/>
      <c r="I65" s="84"/>
      <c r="J65" s="145"/>
      <c r="K65" s="146"/>
      <c r="L65" s="147"/>
      <c r="M65" s="84"/>
      <c r="N65" s="84"/>
      <c r="O65" s="145"/>
      <c r="P65" s="23"/>
      <c r="Q65" s="22"/>
      <c r="R65" s="84"/>
      <c r="S65" s="147"/>
      <c r="T65" s="24" t="str">
        <f t="shared" si="0"/>
        <v/>
      </c>
      <c r="U65" s="22"/>
    </row>
    <row r="66" spans="1:21">
      <c r="A66" s="21">
        <f>รวม!A70</f>
        <v>0</v>
      </c>
      <c r="B66" s="21">
        <f>รวม!B70</f>
        <v>0</v>
      </c>
      <c r="C66" s="21">
        <f>รวม!C70</f>
        <v>0</v>
      </c>
      <c r="D66" s="21">
        <f>รวม!D70</f>
        <v>0</v>
      </c>
      <c r="E66" s="21">
        <f>รวม!E70</f>
        <v>0</v>
      </c>
      <c r="F66" s="21">
        <f>รวม!F70</f>
        <v>0</v>
      </c>
      <c r="G66" s="21">
        <f>รวม!G70</f>
        <v>0</v>
      </c>
      <c r="H66" s="22"/>
      <c r="I66" s="84"/>
      <c r="J66" s="145"/>
      <c r="K66" s="146"/>
      <c r="L66" s="147"/>
      <c r="M66" s="84"/>
      <c r="N66" s="84"/>
      <c r="O66" s="145"/>
      <c r="P66" s="23"/>
      <c r="Q66" s="22"/>
      <c r="R66" s="84"/>
      <c r="S66" s="147"/>
      <c r="T66" s="24" t="str">
        <f t="shared" si="0"/>
        <v/>
      </c>
      <c r="U66" s="22"/>
    </row>
    <row r="67" spans="1:21">
      <c r="A67" s="21">
        <f>รวม!A71</f>
        <v>0</v>
      </c>
      <c r="B67" s="21">
        <f>รวม!B71</f>
        <v>0</v>
      </c>
      <c r="C67" s="21">
        <f>รวม!C71</f>
        <v>0</v>
      </c>
      <c r="D67" s="21">
        <f>รวม!D71</f>
        <v>0</v>
      </c>
      <c r="E67" s="21">
        <f>รวม!E71</f>
        <v>0</v>
      </c>
      <c r="F67" s="21">
        <f>รวม!F71</f>
        <v>0</v>
      </c>
      <c r="G67" s="21">
        <f>รวม!G71</f>
        <v>0</v>
      </c>
      <c r="H67" s="22"/>
      <c r="I67" s="84"/>
      <c r="J67" s="145"/>
      <c r="K67" s="146"/>
      <c r="L67" s="147"/>
      <c r="M67" s="84"/>
      <c r="N67" s="84"/>
      <c r="O67" s="145"/>
      <c r="P67" s="23"/>
      <c r="Q67" s="22"/>
      <c r="R67" s="84"/>
      <c r="S67" s="147"/>
      <c r="T67" s="24" t="str">
        <f t="shared" si="0"/>
        <v/>
      </c>
      <c r="U67" s="22"/>
    </row>
    <row r="68" spans="1:21">
      <c r="A68" s="21">
        <f>รวม!A72</f>
        <v>0</v>
      </c>
      <c r="B68" s="21">
        <f>รวม!B72</f>
        <v>0</v>
      </c>
      <c r="C68" s="21">
        <f>รวม!C72</f>
        <v>0</v>
      </c>
      <c r="D68" s="21">
        <f>รวม!D72</f>
        <v>0</v>
      </c>
      <c r="E68" s="21">
        <f>รวม!E72</f>
        <v>0</v>
      </c>
      <c r="F68" s="21">
        <f>รวม!F72</f>
        <v>0</v>
      </c>
      <c r="G68" s="21">
        <f>รวม!G72</f>
        <v>0</v>
      </c>
      <c r="H68" s="22"/>
      <c r="I68" s="84"/>
      <c r="J68" s="145"/>
      <c r="K68" s="146"/>
      <c r="L68" s="147"/>
      <c r="M68" s="84"/>
      <c r="N68" s="84"/>
      <c r="O68" s="145"/>
      <c r="P68" s="23"/>
      <c r="Q68" s="22"/>
      <c r="R68" s="84"/>
      <c r="S68" s="147"/>
      <c r="T68" s="24" t="str">
        <f t="shared" si="0"/>
        <v/>
      </c>
      <c r="U68" s="22"/>
    </row>
    <row r="69" spans="1:21">
      <c r="A69" s="21">
        <f>รวม!A73</f>
        <v>0</v>
      </c>
      <c r="B69" s="21">
        <f>รวม!B73</f>
        <v>0</v>
      </c>
      <c r="C69" s="21">
        <f>รวม!C73</f>
        <v>0</v>
      </c>
      <c r="D69" s="21">
        <f>รวม!D73</f>
        <v>0</v>
      </c>
      <c r="E69" s="21">
        <f>รวม!E73</f>
        <v>0</v>
      </c>
      <c r="F69" s="21">
        <f>รวม!F73</f>
        <v>0</v>
      </c>
      <c r="G69" s="21">
        <f>รวม!G73</f>
        <v>0</v>
      </c>
      <c r="H69" s="22"/>
      <c r="I69" s="84"/>
      <c r="J69" s="145"/>
      <c r="K69" s="146"/>
      <c r="L69" s="147"/>
      <c r="M69" s="84"/>
      <c r="N69" s="84"/>
      <c r="O69" s="145"/>
      <c r="P69" s="23"/>
      <c r="Q69" s="22"/>
      <c r="R69" s="84"/>
      <c r="S69" s="147"/>
      <c r="T69" s="24" t="str">
        <f t="shared" si="0"/>
        <v/>
      </c>
      <c r="U69" s="22"/>
    </row>
    <row r="70" spans="1:21">
      <c r="A70" s="21">
        <f>รวม!A74</f>
        <v>0</v>
      </c>
      <c r="B70" s="21">
        <f>รวม!B74</f>
        <v>0</v>
      </c>
      <c r="C70" s="21">
        <f>รวม!C74</f>
        <v>0</v>
      </c>
      <c r="D70" s="21">
        <f>รวม!D74</f>
        <v>0</v>
      </c>
      <c r="E70" s="21">
        <f>รวม!E74</f>
        <v>0</v>
      </c>
      <c r="F70" s="21">
        <f>รวม!F74</f>
        <v>0</v>
      </c>
      <c r="G70" s="21">
        <f>รวม!G74</f>
        <v>0</v>
      </c>
      <c r="H70" s="22"/>
      <c r="I70" s="84"/>
      <c r="J70" s="145"/>
      <c r="K70" s="146"/>
      <c r="L70" s="147"/>
      <c r="M70" s="84"/>
      <c r="N70" s="84"/>
      <c r="O70" s="145"/>
      <c r="P70" s="23"/>
      <c r="Q70" s="22"/>
      <c r="R70" s="84"/>
      <c r="S70" s="147"/>
      <c r="T70" s="24" t="str">
        <f t="shared" si="0"/>
        <v/>
      </c>
      <c r="U70" s="22"/>
    </row>
    <row r="71" spans="1:21">
      <c r="A71" s="21">
        <f>รวม!A75</f>
        <v>0</v>
      </c>
      <c r="B71" s="21">
        <f>รวม!B75</f>
        <v>0</v>
      </c>
      <c r="C71" s="21">
        <f>รวม!C75</f>
        <v>0</v>
      </c>
      <c r="D71" s="21">
        <f>รวม!D75</f>
        <v>0</v>
      </c>
      <c r="E71" s="21">
        <f>รวม!E75</f>
        <v>0</v>
      </c>
      <c r="F71" s="21">
        <f>รวม!F75</f>
        <v>0</v>
      </c>
      <c r="G71" s="21">
        <f>รวม!G75</f>
        <v>0</v>
      </c>
      <c r="H71" s="22"/>
      <c r="I71" s="84"/>
      <c r="J71" s="145"/>
      <c r="K71" s="146"/>
      <c r="L71" s="147"/>
      <c r="M71" s="84"/>
      <c r="N71" s="84"/>
      <c r="O71" s="145"/>
      <c r="P71" s="23"/>
      <c r="Q71" s="22"/>
      <c r="R71" s="84"/>
      <c r="S71" s="147"/>
      <c r="T71" s="24" t="str">
        <f t="shared" si="0"/>
        <v/>
      </c>
      <c r="U71" s="22"/>
    </row>
    <row r="72" spans="1:21">
      <c r="A72" s="21">
        <f>รวม!A76</f>
        <v>0</v>
      </c>
      <c r="B72" s="21">
        <f>รวม!B76</f>
        <v>0</v>
      </c>
      <c r="C72" s="21">
        <f>รวม!C76</f>
        <v>0</v>
      </c>
      <c r="D72" s="21">
        <f>รวม!D76</f>
        <v>0</v>
      </c>
      <c r="E72" s="21">
        <f>รวม!E76</f>
        <v>0</v>
      </c>
      <c r="F72" s="21">
        <f>รวม!F76</f>
        <v>0</v>
      </c>
      <c r="G72" s="21">
        <f>รวม!G76</f>
        <v>0</v>
      </c>
      <c r="H72" s="22"/>
      <c r="I72" s="84"/>
      <c r="J72" s="145"/>
      <c r="K72" s="146"/>
      <c r="L72" s="147"/>
      <c r="M72" s="84"/>
      <c r="N72" s="84"/>
      <c r="O72" s="145"/>
      <c r="P72" s="23"/>
      <c r="Q72" s="22"/>
      <c r="R72" s="84"/>
      <c r="S72" s="147"/>
      <c r="T72" s="24" t="str">
        <f t="shared" si="0"/>
        <v/>
      </c>
      <c r="U72" s="22"/>
    </row>
    <row r="73" spans="1:21">
      <c r="A73" s="21">
        <f>รวม!A77</f>
        <v>0</v>
      </c>
      <c r="B73" s="21">
        <f>รวม!B77</f>
        <v>0</v>
      </c>
      <c r="C73" s="21">
        <f>รวม!C77</f>
        <v>0</v>
      </c>
      <c r="D73" s="21">
        <f>รวม!D77</f>
        <v>0</v>
      </c>
      <c r="E73" s="21">
        <f>รวม!E77</f>
        <v>0</v>
      </c>
      <c r="F73" s="21">
        <f>รวม!F77</f>
        <v>0</v>
      </c>
      <c r="G73" s="21">
        <f>รวม!G77</f>
        <v>0</v>
      </c>
      <c r="H73" s="22"/>
      <c r="I73" s="84"/>
      <c r="J73" s="145"/>
      <c r="K73" s="146"/>
      <c r="L73" s="147"/>
      <c r="M73" s="84"/>
      <c r="N73" s="84"/>
      <c r="O73" s="145"/>
      <c r="P73" s="23"/>
      <c r="Q73" s="22"/>
      <c r="R73" s="84"/>
      <c r="S73" s="147"/>
      <c r="T73" s="24" t="str">
        <f t="shared" ref="T73:T95" si="1">IF(N73&lt;&gt;"",N73-M73,"")</f>
        <v/>
      </c>
      <c r="U73" s="22"/>
    </row>
    <row r="74" spans="1:21">
      <c r="A74" s="21">
        <f>รวม!A78</f>
        <v>0</v>
      </c>
      <c r="B74" s="21">
        <f>รวม!B78</f>
        <v>0</v>
      </c>
      <c r="C74" s="21">
        <f>รวม!C78</f>
        <v>0</v>
      </c>
      <c r="D74" s="21">
        <f>รวม!D78</f>
        <v>0</v>
      </c>
      <c r="E74" s="21">
        <f>รวม!E78</f>
        <v>0</v>
      </c>
      <c r="F74" s="21">
        <f>รวม!F78</f>
        <v>0</v>
      </c>
      <c r="G74" s="21">
        <f>รวม!G78</f>
        <v>0</v>
      </c>
      <c r="H74" s="22"/>
      <c r="I74" s="84"/>
      <c r="J74" s="145"/>
      <c r="K74" s="146"/>
      <c r="L74" s="147"/>
      <c r="M74" s="84"/>
      <c r="N74" s="84"/>
      <c r="O74" s="145"/>
      <c r="P74" s="23"/>
      <c r="Q74" s="22"/>
      <c r="R74" s="84"/>
      <c r="S74" s="147"/>
      <c r="T74" s="24" t="str">
        <f t="shared" si="1"/>
        <v/>
      </c>
      <c r="U74" s="22"/>
    </row>
    <row r="75" spans="1:21">
      <c r="A75" s="21">
        <f>รวม!A79</f>
        <v>0</v>
      </c>
      <c r="B75" s="21">
        <f>รวม!B79</f>
        <v>0</v>
      </c>
      <c r="C75" s="21">
        <f>รวม!C79</f>
        <v>0</v>
      </c>
      <c r="D75" s="21">
        <f>รวม!D79</f>
        <v>0</v>
      </c>
      <c r="E75" s="21">
        <f>รวม!E79</f>
        <v>0</v>
      </c>
      <c r="F75" s="21">
        <f>รวม!F79</f>
        <v>0</v>
      </c>
      <c r="G75" s="21">
        <f>รวม!G79</f>
        <v>0</v>
      </c>
      <c r="H75" s="22"/>
      <c r="I75" s="84"/>
      <c r="J75" s="145"/>
      <c r="K75" s="146"/>
      <c r="L75" s="147"/>
      <c r="M75" s="84"/>
      <c r="N75" s="84"/>
      <c r="O75" s="145"/>
      <c r="P75" s="23"/>
      <c r="Q75" s="22"/>
      <c r="R75" s="84"/>
      <c r="S75" s="147"/>
      <c r="T75" s="24" t="str">
        <f t="shared" si="1"/>
        <v/>
      </c>
      <c r="U75" s="22"/>
    </row>
    <row r="76" spans="1:21">
      <c r="A76" s="21">
        <f>รวม!A80</f>
        <v>0</v>
      </c>
      <c r="B76" s="21">
        <f>รวม!B80</f>
        <v>0</v>
      </c>
      <c r="C76" s="21">
        <f>รวม!C80</f>
        <v>0</v>
      </c>
      <c r="D76" s="21">
        <f>รวม!D80</f>
        <v>0</v>
      </c>
      <c r="E76" s="21">
        <f>รวม!E80</f>
        <v>0</v>
      </c>
      <c r="F76" s="21">
        <f>รวม!F80</f>
        <v>0</v>
      </c>
      <c r="G76" s="21">
        <f>รวม!G80</f>
        <v>0</v>
      </c>
      <c r="H76" s="22"/>
      <c r="I76" s="84"/>
      <c r="J76" s="145"/>
      <c r="K76" s="146"/>
      <c r="L76" s="147"/>
      <c r="M76" s="84"/>
      <c r="N76" s="84"/>
      <c r="O76" s="145"/>
      <c r="P76" s="23"/>
      <c r="Q76" s="22"/>
      <c r="R76" s="84"/>
      <c r="S76" s="147"/>
      <c r="T76" s="24" t="str">
        <f t="shared" si="1"/>
        <v/>
      </c>
      <c r="U76" s="22"/>
    </row>
    <row r="77" spans="1:21">
      <c r="A77" s="21">
        <f>รวม!A81</f>
        <v>0</v>
      </c>
      <c r="B77" s="21">
        <f>รวม!B81</f>
        <v>0</v>
      </c>
      <c r="C77" s="21">
        <f>รวม!C81</f>
        <v>0</v>
      </c>
      <c r="D77" s="21">
        <f>รวม!D81</f>
        <v>0</v>
      </c>
      <c r="E77" s="21">
        <f>รวม!E81</f>
        <v>0</v>
      </c>
      <c r="F77" s="21">
        <f>รวม!F81</f>
        <v>0</v>
      </c>
      <c r="G77" s="21">
        <f>รวม!G81</f>
        <v>0</v>
      </c>
      <c r="H77" s="22"/>
      <c r="I77" s="84"/>
      <c r="J77" s="145"/>
      <c r="K77" s="146"/>
      <c r="L77" s="147"/>
      <c r="M77" s="84"/>
      <c r="N77" s="84"/>
      <c r="O77" s="145"/>
      <c r="P77" s="23"/>
      <c r="Q77" s="22"/>
      <c r="R77" s="84"/>
      <c r="S77" s="147"/>
      <c r="T77" s="24" t="str">
        <f t="shared" si="1"/>
        <v/>
      </c>
      <c r="U77" s="22"/>
    </row>
    <row r="78" spans="1:21">
      <c r="A78" s="21">
        <f>รวม!A82</f>
        <v>0</v>
      </c>
      <c r="B78" s="21">
        <f>รวม!B82</f>
        <v>0</v>
      </c>
      <c r="C78" s="21">
        <f>รวม!C82</f>
        <v>0</v>
      </c>
      <c r="D78" s="21">
        <f>รวม!D82</f>
        <v>0</v>
      </c>
      <c r="E78" s="21">
        <f>รวม!E82</f>
        <v>0</v>
      </c>
      <c r="F78" s="21">
        <f>รวม!F82</f>
        <v>0</v>
      </c>
      <c r="G78" s="21">
        <f>รวม!G82</f>
        <v>0</v>
      </c>
      <c r="H78" s="22"/>
      <c r="I78" s="84"/>
      <c r="J78" s="145"/>
      <c r="K78" s="146"/>
      <c r="L78" s="147"/>
      <c r="M78" s="84"/>
      <c r="N78" s="84"/>
      <c r="O78" s="145"/>
      <c r="P78" s="23"/>
      <c r="Q78" s="22"/>
      <c r="R78" s="84"/>
      <c r="S78" s="147"/>
      <c r="T78" s="24" t="str">
        <f t="shared" si="1"/>
        <v/>
      </c>
      <c r="U78" s="22"/>
    </row>
    <row r="79" spans="1:21">
      <c r="A79" s="21">
        <f>รวม!A83</f>
        <v>0</v>
      </c>
      <c r="B79" s="21">
        <f>รวม!B83</f>
        <v>0</v>
      </c>
      <c r="C79" s="21">
        <f>รวม!C83</f>
        <v>0</v>
      </c>
      <c r="D79" s="21">
        <f>รวม!D83</f>
        <v>0</v>
      </c>
      <c r="E79" s="21">
        <f>รวม!E83</f>
        <v>0</v>
      </c>
      <c r="F79" s="21">
        <f>รวม!F83</f>
        <v>0</v>
      </c>
      <c r="G79" s="21">
        <f>รวม!G83</f>
        <v>0</v>
      </c>
      <c r="H79" s="22"/>
      <c r="I79" s="84"/>
      <c r="J79" s="145"/>
      <c r="K79" s="146"/>
      <c r="L79" s="147"/>
      <c r="M79" s="84"/>
      <c r="N79" s="84"/>
      <c r="O79" s="145"/>
      <c r="P79" s="23"/>
      <c r="Q79" s="22"/>
      <c r="R79" s="84"/>
      <c r="S79" s="147"/>
      <c r="T79" s="24" t="str">
        <f t="shared" si="1"/>
        <v/>
      </c>
      <c r="U79" s="22"/>
    </row>
    <row r="80" spans="1:21">
      <c r="A80" s="21">
        <f>รวม!A84</f>
        <v>0</v>
      </c>
      <c r="B80" s="21">
        <f>รวม!B84</f>
        <v>0</v>
      </c>
      <c r="C80" s="21">
        <f>รวม!C84</f>
        <v>0</v>
      </c>
      <c r="D80" s="21">
        <f>รวม!D84</f>
        <v>0</v>
      </c>
      <c r="E80" s="21">
        <f>รวม!E84</f>
        <v>0</v>
      </c>
      <c r="F80" s="21">
        <f>รวม!F84</f>
        <v>0</v>
      </c>
      <c r="G80" s="21">
        <f>รวม!G84</f>
        <v>0</v>
      </c>
      <c r="H80" s="22"/>
      <c r="I80" s="84"/>
      <c r="J80" s="145"/>
      <c r="K80" s="146"/>
      <c r="L80" s="147"/>
      <c r="M80" s="84"/>
      <c r="N80" s="84"/>
      <c r="O80" s="145"/>
      <c r="P80" s="23"/>
      <c r="Q80" s="22"/>
      <c r="R80" s="84"/>
      <c r="S80" s="147"/>
      <c r="T80" s="24" t="str">
        <f t="shared" si="1"/>
        <v/>
      </c>
      <c r="U80" s="22"/>
    </row>
    <row r="81" spans="1:21">
      <c r="A81" s="21">
        <f>รวม!A85</f>
        <v>0</v>
      </c>
      <c r="B81" s="21">
        <f>รวม!B85</f>
        <v>0</v>
      </c>
      <c r="C81" s="21">
        <f>รวม!C85</f>
        <v>0</v>
      </c>
      <c r="D81" s="21">
        <f>รวม!D85</f>
        <v>0</v>
      </c>
      <c r="E81" s="21">
        <f>รวม!E85</f>
        <v>0</v>
      </c>
      <c r="F81" s="21">
        <f>รวม!F85</f>
        <v>0</v>
      </c>
      <c r="G81" s="21">
        <f>รวม!G85</f>
        <v>0</v>
      </c>
      <c r="H81" s="22"/>
      <c r="I81" s="84"/>
      <c r="J81" s="145"/>
      <c r="K81" s="146"/>
      <c r="L81" s="147"/>
      <c r="M81" s="84"/>
      <c r="N81" s="84"/>
      <c r="O81" s="145"/>
      <c r="P81" s="23"/>
      <c r="Q81" s="22"/>
      <c r="R81" s="84"/>
      <c r="S81" s="147"/>
      <c r="T81" s="24" t="str">
        <f t="shared" si="1"/>
        <v/>
      </c>
      <c r="U81" s="22"/>
    </row>
    <row r="82" spans="1:21">
      <c r="A82" s="21">
        <f>รวม!A86</f>
        <v>0</v>
      </c>
      <c r="B82" s="21">
        <f>รวม!B86</f>
        <v>0</v>
      </c>
      <c r="C82" s="21">
        <f>รวม!C86</f>
        <v>0</v>
      </c>
      <c r="D82" s="21">
        <f>รวม!D86</f>
        <v>0</v>
      </c>
      <c r="E82" s="21">
        <f>รวม!E86</f>
        <v>0</v>
      </c>
      <c r="F82" s="21">
        <f>รวม!F86</f>
        <v>0</v>
      </c>
      <c r="G82" s="21">
        <f>รวม!G86</f>
        <v>0</v>
      </c>
      <c r="H82" s="22"/>
      <c r="I82" s="84"/>
      <c r="J82" s="145"/>
      <c r="K82" s="146"/>
      <c r="L82" s="147"/>
      <c r="M82" s="84"/>
      <c r="N82" s="84"/>
      <c r="O82" s="145"/>
      <c r="P82" s="23"/>
      <c r="Q82" s="22"/>
      <c r="R82" s="84"/>
      <c r="S82" s="147"/>
      <c r="T82" s="24" t="str">
        <f t="shared" si="1"/>
        <v/>
      </c>
      <c r="U82" s="22"/>
    </row>
    <row r="83" spans="1:21">
      <c r="A83" s="21">
        <f>รวม!A87</f>
        <v>0</v>
      </c>
      <c r="B83" s="21">
        <f>รวม!B87</f>
        <v>0</v>
      </c>
      <c r="C83" s="21">
        <f>รวม!C87</f>
        <v>0</v>
      </c>
      <c r="D83" s="21">
        <f>รวม!D87</f>
        <v>0</v>
      </c>
      <c r="E83" s="21">
        <f>รวม!E87</f>
        <v>0</v>
      </c>
      <c r="F83" s="21">
        <f>รวม!F87</f>
        <v>0</v>
      </c>
      <c r="G83" s="21">
        <f>รวม!G87</f>
        <v>0</v>
      </c>
      <c r="H83" s="22"/>
      <c r="I83" s="84"/>
      <c r="J83" s="145"/>
      <c r="K83" s="146"/>
      <c r="L83" s="147"/>
      <c r="M83" s="84"/>
      <c r="N83" s="84"/>
      <c r="O83" s="145"/>
      <c r="P83" s="23"/>
      <c r="Q83" s="22"/>
      <c r="R83" s="84"/>
      <c r="S83" s="147"/>
      <c r="T83" s="24" t="str">
        <f t="shared" si="1"/>
        <v/>
      </c>
      <c r="U83" s="22"/>
    </row>
    <row r="84" spans="1:21">
      <c r="A84" s="21">
        <f>รวม!A88</f>
        <v>0</v>
      </c>
      <c r="B84" s="21">
        <f>รวม!B88</f>
        <v>0</v>
      </c>
      <c r="C84" s="21">
        <f>รวม!C88</f>
        <v>0</v>
      </c>
      <c r="D84" s="21">
        <f>รวม!D88</f>
        <v>0</v>
      </c>
      <c r="E84" s="21">
        <f>รวม!E88</f>
        <v>0</v>
      </c>
      <c r="F84" s="21">
        <f>รวม!F88</f>
        <v>0</v>
      </c>
      <c r="G84" s="21">
        <f>รวม!G88</f>
        <v>0</v>
      </c>
      <c r="H84" s="22"/>
      <c r="I84" s="84"/>
      <c r="J84" s="145"/>
      <c r="K84" s="146"/>
      <c r="L84" s="147"/>
      <c r="M84" s="84"/>
      <c r="N84" s="84"/>
      <c r="O84" s="145"/>
      <c r="P84" s="23"/>
      <c r="Q84" s="22"/>
      <c r="R84" s="84"/>
      <c r="S84" s="147"/>
      <c r="T84" s="24" t="str">
        <f t="shared" si="1"/>
        <v/>
      </c>
      <c r="U84" s="22"/>
    </row>
    <row r="85" spans="1:21">
      <c r="A85" s="21">
        <f>รวม!A89</f>
        <v>0</v>
      </c>
      <c r="B85" s="21">
        <f>รวม!B89</f>
        <v>0</v>
      </c>
      <c r="C85" s="21">
        <f>รวม!C89</f>
        <v>0</v>
      </c>
      <c r="D85" s="21">
        <f>รวม!D89</f>
        <v>0</v>
      </c>
      <c r="E85" s="21">
        <f>รวม!E89</f>
        <v>0</v>
      </c>
      <c r="F85" s="21">
        <f>รวม!F89</f>
        <v>0</v>
      </c>
      <c r="G85" s="21">
        <f>รวม!G89</f>
        <v>0</v>
      </c>
      <c r="H85" s="22"/>
      <c r="I85" s="84"/>
      <c r="J85" s="145"/>
      <c r="K85" s="146"/>
      <c r="L85" s="147"/>
      <c r="M85" s="84"/>
      <c r="N85" s="84"/>
      <c r="O85" s="145"/>
      <c r="P85" s="23"/>
      <c r="Q85" s="22"/>
      <c r="R85" s="84"/>
      <c r="S85" s="147"/>
      <c r="T85" s="24" t="str">
        <f t="shared" si="1"/>
        <v/>
      </c>
      <c r="U85" s="22"/>
    </row>
    <row r="86" spans="1:21">
      <c r="A86" s="21">
        <f>รวม!A90</f>
        <v>0</v>
      </c>
      <c r="B86" s="21">
        <f>รวม!B90</f>
        <v>0</v>
      </c>
      <c r="C86" s="21">
        <f>รวม!C90</f>
        <v>0</v>
      </c>
      <c r="D86" s="21">
        <f>รวม!D90</f>
        <v>0</v>
      </c>
      <c r="E86" s="21">
        <f>รวม!E90</f>
        <v>0</v>
      </c>
      <c r="F86" s="21">
        <f>รวม!F90</f>
        <v>0</v>
      </c>
      <c r="G86" s="21">
        <f>รวม!G90</f>
        <v>0</v>
      </c>
      <c r="H86" s="22"/>
      <c r="I86" s="84"/>
      <c r="J86" s="145"/>
      <c r="K86" s="146"/>
      <c r="L86" s="147"/>
      <c r="M86" s="84"/>
      <c r="N86" s="84"/>
      <c r="O86" s="145"/>
      <c r="P86" s="23"/>
      <c r="Q86" s="22"/>
      <c r="R86" s="84"/>
      <c r="S86" s="147"/>
      <c r="T86" s="24" t="str">
        <f t="shared" si="1"/>
        <v/>
      </c>
      <c r="U86" s="22"/>
    </row>
    <row r="87" spans="1:21">
      <c r="A87" s="21">
        <f>รวม!A91</f>
        <v>0</v>
      </c>
      <c r="B87" s="21">
        <f>รวม!B91</f>
        <v>0</v>
      </c>
      <c r="C87" s="21">
        <f>รวม!C91</f>
        <v>0</v>
      </c>
      <c r="D87" s="21">
        <f>รวม!D91</f>
        <v>0</v>
      </c>
      <c r="E87" s="21">
        <f>รวม!E91</f>
        <v>0</v>
      </c>
      <c r="F87" s="21">
        <f>รวม!F91</f>
        <v>0</v>
      </c>
      <c r="G87" s="21">
        <f>รวม!G91</f>
        <v>0</v>
      </c>
      <c r="H87" s="22"/>
      <c r="I87" s="84"/>
      <c r="J87" s="145"/>
      <c r="K87" s="146"/>
      <c r="L87" s="147"/>
      <c r="M87" s="84"/>
      <c r="N87" s="84"/>
      <c r="O87" s="145"/>
      <c r="P87" s="23"/>
      <c r="Q87" s="22"/>
      <c r="R87" s="84"/>
      <c r="S87" s="147"/>
      <c r="T87" s="24" t="str">
        <f t="shared" si="1"/>
        <v/>
      </c>
      <c r="U87" s="22"/>
    </row>
    <row r="88" spans="1:21">
      <c r="A88" s="21">
        <f>รวม!A92</f>
        <v>0</v>
      </c>
      <c r="B88" s="21">
        <f>รวม!B92</f>
        <v>0</v>
      </c>
      <c r="C88" s="21">
        <f>รวม!C92</f>
        <v>0</v>
      </c>
      <c r="D88" s="21">
        <f>รวม!D92</f>
        <v>0</v>
      </c>
      <c r="E88" s="21">
        <f>รวม!E92</f>
        <v>0</v>
      </c>
      <c r="F88" s="21">
        <f>รวม!F92</f>
        <v>0</v>
      </c>
      <c r="G88" s="21">
        <f>รวม!G92</f>
        <v>0</v>
      </c>
      <c r="H88" s="22"/>
      <c r="I88" s="84"/>
      <c r="J88" s="145"/>
      <c r="K88" s="146"/>
      <c r="L88" s="147"/>
      <c r="M88" s="84"/>
      <c r="N88" s="84"/>
      <c r="O88" s="145"/>
      <c r="P88" s="23"/>
      <c r="Q88" s="22"/>
      <c r="R88" s="84"/>
      <c r="S88" s="147"/>
      <c r="T88" s="24" t="str">
        <f t="shared" si="1"/>
        <v/>
      </c>
      <c r="U88" s="22"/>
    </row>
    <row r="89" spans="1:21">
      <c r="A89" s="21">
        <f>รวม!A93</f>
        <v>0</v>
      </c>
      <c r="B89" s="21">
        <f>รวม!B93</f>
        <v>0</v>
      </c>
      <c r="C89" s="21">
        <f>รวม!C93</f>
        <v>0</v>
      </c>
      <c r="D89" s="21">
        <f>รวม!D93</f>
        <v>0</v>
      </c>
      <c r="E89" s="21">
        <f>รวม!E93</f>
        <v>0</v>
      </c>
      <c r="F89" s="21">
        <f>รวม!F93</f>
        <v>0</v>
      </c>
      <c r="G89" s="21">
        <f>รวม!G93</f>
        <v>0</v>
      </c>
      <c r="H89" s="22"/>
      <c r="I89" s="84"/>
      <c r="J89" s="145"/>
      <c r="K89" s="146"/>
      <c r="L89" s="147"/>
      <c r="M89" s="84"/>
      <c r="N89" s="84"/>
      <c r="O89" s="145"/>
      <c r="P89" s="23"/>
      <c r="Q89" s="22"/>
      <c r="R89" s="84"/>
      <c r="S89" s="147"/>
      <c r="T89" s="24" t="str">
        <f t="shared" si="1"/>
        <v/>
      </c>
      <c r="U89" s="22"/>
    </row>
    <row r="90" spans="1:21">
      <c r="A90" s="21">
        <f>รวม!A94</f>
        <v>0</v>
      </c>
      <c r="B90" s="21">
        <f>รวม!B94</f>
        <v>0</v>
      </c>
      <c r="C90" s="21">
        <f>รวม!C94</f>
        <v>0</v>
      </c>
      <c r="D90" s="21">
        <f>รวม!D94</f>
        <v>0</v>
      </c>
      <c r="E90" s="21">
        <f>รวม!E94</f>
        <v>0</v>
      </c>
      <c r="F90" s="21">
        <f>รวม!F94</f>
        <v>0</v>
      </c>
      <c r="G90" s="21">
        <f>รวม!G94</f>
        <v>0</v>
      </c>
      <c r="H90" s="22"/>
      <c r="I90" s="84"/>
      <c r="J90" s="145"/>
      <c r="K90" s="146"/>
      <c r="L90" s="147"/>
      <c r="M90" s="84"/>
      <c r="N90" s="84"/>
      <c r="O90" s="145"/>
      <c r="P90" s="23"/>
      <c r="Q90" s="22"/>
      <c r="R90" s="84"/>
      <c r="S90" s="147"/>
      <c r="T90" s="24" t="str">
        <f t="shared" si="1"/>
        <v/>
      </c>
      <c r="U90" s="22"/>
    </row>
    <row r="91" spans="1:21">
      <c r="A91" s="21">
        <f>รวม!A95</f>
        <v>0</v>
      </c>
      <c r="B91" s="21">
        <f>รวม!B95</f>
        <v>0</v>
      </c>
      <c r="C91" s="21">
        <f>รวม!C95</f>
        <v>0</v>
      </c>
      <c r="D91" s="21">
        <f>รวม!D95</f>
        <v>0</v>
      </c>
      <c r="E91" s="21">
        <f>รวม!E95</f>
        <v>0</v>
      </c>
      <c r="F91" s="21">
        <f>รวม!F95</f>
        <v>0</v>
      </c>
      <c r="G91" s="21">
        <f>รวม!G95</f>
        <v>0</v>
      </c>
      <c r="H91" s="22"/>
      <c r="I91" s="84"/>
      <c r="J91" s="145"/>
      <c r="K91" s="146"/>
      <c r="L91" s="147"/>
      <c r="M91" s="84"/>
      <c r="N91" s="84"/>
      <c r="O91" s="145"/>
      <c r="P91" s="23"/>
      <c r="Q91" s="22"/>
      <c r="R91" s="84"/>
      <c r="S91" s="147"/>
      <c r="T91" s="24" t="str">
        <f t="shared" si="1"/>
        <v/>
      </c>
      <c r="U91" s="22"/>
    </row>
    <row r="92" spans="1:21">
      <c r="A92" s="21">
        <f>รวม!A96</f>
        <v>0</v>
      </c>
      <c r="B92" s="21">
        <f>รวม!B96</f>
        <v>0</v>
      </c>
      <c r="C92" s="21">
        <f>รวม!C96</f>
        <v>0</v>
      </c>
      <c r="D92" s="21">
        <f>รวม!D96</f>
        <v>0</v>
      </c>
      <c r="E92" s="21">
        <f>รวม!E96</f>
        <v>0</v>
      </c>
      <c r="F92" s="21">
        <f>รวม!F96</f>
        <v>0</v>
      </c>
      <c r="G92" s="21">
        <f>รวม!G96</f>
        <v>0</v>
      </c>
      <c r="H92" s="22"/>
      <c r="I92" s="84"/>
      <c r="J92" s="145"/>
      <c r="K92" s="146"/>
      <c r="L92" s="147"/>
      <c r="M92" s="84"/>
      <c r="N92" s="84"/>
      <c r="O92" s="145"/>
      <c r="P92" s="23"/>
      <c r="Q92" s="22"/>
      <c r="R92" s="84"/>
      <c r="S92" s="147"/>
      <c r="T92" s="24" t="str">
        <f t="shared" si="1"/>
        <v/>
      </c>
      <c r="U92" s="22"/>
    </row>
    <row r="93" spans="1:21">
      <c r="A93" s="21">
        <f>รวม!A97</f>
        <v>0</v>
      </c>
      <c r="B93" s="21">
        <f>รวม!B97</f>
        <v>0</v>
      </c>
      <c r="C93" s="21">
        <f>รวม!C97</f>
        <v>0</v>
      </c>
      <c r="D93" s="21">
        <f>รวม!D97</f>
        <v>0</v>
      </c>
      <c r="E93" s="21">
        <f>รวม!E97</f>
        <v>0</v>
      </c>
      <c r="F93" s="21">
        <f>รวม!F97</f>
        <v>0</v>
      </c>
      <c r="G93" s="21">
        <f>รวม!G97</f>
        <v>0</v>
      </c>
      <c r="H93" s="22"/>
      <c r="I93" s="84"/>
      <c r="J93" s="145"/>
      <c r="K93" s="146"/>
      <c r="L93" s="147"/>
      <c r="M93" s="84"/>
      <c r="N93" s="84"/>
      <c r="O93" s="145"/>
      <c r="P93" s="23"/>
      <c r="Q93" s="22"/>
      <c r="R93" s="84"/>
      <c r="S93" s="147"/>
      <c r="T93" s="24" t="str">
        <f t="shared" si="1"/>
        <v/>
      </c>
      <c r="U93" s="22"/>
    </row>
    <row r="94" spans="1:21">
      <c r="A94" s="21">
        <f>รวม!A98</f>
        <v>0</v>
      </c>
      <c r="B94" s="21">
        <f>รวม!B98</f>
        <v>0</v>
      </c>
      <c r="C94" s="21">
        <f>รวม!C98</f>
        <v>0</v>
      </c>
      <c r="D94" s="21">
        <f>รวม!D98</f>
        <v>0</v>
      </c>
      <c r="E94" s="21">
        <f>รวม!E98</f>
        <v>0</v>
      </c>
      <c r="F94" s="21">
        <f>รวม!F98</f>
        <v>0</v>
      </c>
      <c r="G94" s="21">
        <f>รวม!G98</f>
        <v>0</v>
      </c>
      <c r="H94" s="22"/>
      <c r="I94" s="84"/>
      <c r="J94" s="145"/>
      <c r="K94" s="146"/>
      <c r="L94" s="147"/>
      <c r="M94" s="84"/>
      <c r="N94" s="84"/>
      <c r="O94" s="145"/>
      <c r="P94" s="23"/>
      <c r="Q94" s="22"/>
      <c r="R94" s="84"/>
      <c r="S94" s="147"/>
      <c r="T94" s="24" t="str">
        <f t="shared" si="1"/>
        <v/>
      </c>
      <c r="U94" s="22"/>
    </row>
    <row r="95" spans="1:21">
      <c r="A95" s="21">
        <f>รวม!A99</f>
        <v>0</v>
      </c>
      <c r="B95" s="21">
        <f>รวม!B99</f>
        <v>0</v>
      </c>
      <c r="C95" s="21">
        <f>รวม!C99</f>
        <v>0</v>
      </c>
      <c r="D95" s="21">
        <f>รวม!D99</f>
        <v>0</v>
      </c>
      <c r="E95" s="21">
        <f>รวม!E99</f>
        <v>0</v>
      </c>
      <c r="F95" s="21">
        <f>รวม!F99</f>
        <v>0</v>
      </c>
      <c r="G95" s="21">
        <f>รวม!G99</f>
        <v>0</v>
      </c>
      <c r="H95" s="22"/>
      <c r="I95" s="241"/>
      <c r="J95" s="242"/>
      <c r="K95" s="243"/>
      <c r="L95" s="244"/>
      <c r="M95" s="241"/>
      <c r="N95" s="241"/>
      <c r="O95" s="242"/>
      <c r="P95" s="245"/>
      <c r="Q95" s="246"/>
      <c r="R95" s="241"/>
      <c r="S95" s="244"/>
      <c r="T95" s="24" t="str">
        <f t="shared" si="1"/>
        <v/>
      </c>
      <c r="U95" s="22"/>
    </row>
    <row r="96" spans="1:21" ht="15" customHeight="1" thickBot="1">
      <c r="A96" s="196" t="s">
        <v>31</v>
      </c>
      <c r="B96" s="196"/>
      <c r="C96" s="196"/>
      <c r="D96" s="196"/>
      <c r="E96" s="196"/>
      <c r="F96" s="196"/>
      <c r="G96" s="197"/>
      <c r="H96" s="25"/>
      <c r="I96" s="85"/>
      <c r="J96" s="26"/>
      <c r="K96" s="27">
        <f>SUM(K8:K95)</f>
        <v>0</v>
      </c>
      <c r="L96" s="27">
        <f>SUM(L8:L95)</f>
        <v>0</v>
      </c>
      <c r="M96" s="128"/>
      <c r="N96" s="128"/>
      <c r="O96" s="27"/>
      <c r="P96" s="27">
        <f>SUM(P8:P95)</f>
        <v>0</v>
      </c>
      <c r="Q96" s="28"/>
      <c r="R96" s="86"/>
      <c r="S96" s="27">
        <f>SUM(S8:S95)</f>
        <v>0</v>
      </c>
      <c r="T96" s="88"/>
      <c r="U96" s="89"/>
    </row>
    <row r="97" ht="18" thickTop="1"/>
  </sheetData>
  <mergeCells count="23">
    <mergeCell ref="A96:G96"/>
    <mergeCell ref="A4:A6"/>
    <mergeCell ref="B4:B6"/>
    <mergeCell ref="C4:C6"/>
    <mergeCell ref="D4:D6"/>
    <mergeCell ref="E4:E6"/>
    <mergeCell ref="F4:F6"/>
    <mergeCell ref="H4:M4"/>
    <mergeCell ref="Q4:S4"/>
    <mergeCell ref="G4:G6"/>
    <mergeCell ref="O5:O6"/>
    <mergeCell ref="P5:P6"/>
    <mergeCell ref="Q5:Q6"/>
    <mergeCell ref="R5:R6"/>
    <mergeCell ref="N4:P4"/>
    <mergeCell ref="U4:U6"/>
    <mergeCell ref="H5:H6"/>
    <mergeCell ref="I5:I6"/>
    <mergeCell ref="J5:J6"/>
    <mergeCell ref="K5:L5"/>
    <mergeCell ref="M5:M6"/>
    <mergeCell ref="T4:T6"/>
    <mergeCell ref="S5:S6"/>
  </mergeCells>
  <printOptions horizontalCentered="1"/>
  <pageMargins left="0" right="0" top="0.47244094488188981" bottom="0.43307086614173229" header="0.31496062992125984" footer="0.31496062992125984"/>
  <pageSetup paperSize="9" scale="9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I115"/>
  <sheetViews>
    <sheetView tabSelected="1" zoomScale="91" zoomScaleNormal="91" workbookViewId="0">
      <pane ySplit="10" topLeftCell="A11" activePane="bottomLeft" state="frozen"/>
      <selection activeCell="F1" sqref="F1"/>
      <selection pane="bottomLeft" activeCell="M14" sqref="M14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5.28515625" style="2" customWidth="1"/>
    <col min="7" max="7" width="11.28515625" style="3" bestFit="1" customWidth="1"/>
    <col min="8" max="10" width="11.28515625" style="3" customWidth="1"/>
    <col min="11" max="12" width="10.7109375" style="5" customWidth="1"/>
    <col min="13" max="13" width="10.85546875" style="5" customWidth="1"/>
    <col min="14" max="14" width="13.85546875" style="29" customWidth="1"/>
    <col min="15" max="18" width="10.85546875" style="30" customWidth="1"/>
    <col min="19" max="22" width="10.85546875" style="7" customWidth="1"/>
    <col min="23" max="26" width="10.85546875" style="5" customWidth="1"/>
    <col min="27" max="31" width="10.85546875" style="2" customWidth="1"/>
    <col min="32" max="34" width="10.85546875" style="7" customWidth="1"/>
    <col min="35" max="61" width="10.85546875" style="2" customWidth="1"/>
    <col min="62" max="263" width="9" style="2"/>
    <col min="264" max="264" width="19.85546875" style="2" bestFit="1" customWidth="1"/>
    <col min="265" max="265" width="13.42578125" style="2" bestFit="1" customWidth="1"/>
    <col min="266" max="266" width="14.85546875" style="2" bestFit="1" customWidth="1"/>
    <col min="267" max="267" width="22" style="2" customWidth="1"/>
    <col min="268" max="268" width="7.42578125" style="2" bestFit="1" customWidth="1"/>
    <col min="269" max="269" width="11.28515625" style="2" bestFit="1" customWidth="1"/>
    <col min="270" max="270" width="7.42578125" style="2" bestFit="1" customWidth="1"/>
    <col min="271" max="271" width="14.28515625" style="2" bestFit="1" customWidth="1"/>
    <col min="272" max="272" width="12" style="2" customWidth="1"/>
    <col min="273" max="273" width="0" style="2" hidden="1" customWidth="1"/>
    <col min="274" max="274" width="10.85546875" style="2" customWidth="1"/>
    <col min="275" max="275" width="10.28515625" style="2" customWidth="1"/>
    <col min="276" max="276" width="10.42578125" style="2" bestFit="1" customWidth="1"/>
    <col min="277" max="277" width="21.42578125" style="2" customWidth="1"/>
    <col min="278" max="278" width="9.85546875" style="2" customWidth="1"/>
    <col min="279" max="519" width="9" style="2"/>
    <col min="520" max="520" width="19.85546875" style="2" bestFit="1" customWidth="1"/>
    <col min="521" max="521" width="13.42578125" style="2" bestFit="1" customWidth="1"/>
    <col min="522" max="522" width="14.85546875" style="2" bestFit="1" customWidth="1"/>
    <col min="523" max="523" width="22" style="2" customWidth="1"/>
    <col min="524" max="524" width="7.42578125" style="2" bestFit="1" customWidth="1"/>
    <col min="525" max="525" width="11.28515625" style="2" bestFit="1" customWidth="1"/>
    <col min="526" max="526" width="7.42578125" style="2" bestFit="1" customWidth="1"/>
    <col min="527" max="527" width="14.28515625" style="2" bestFit="1" customWidth="1"/>
    <col min="528" max="528" width="12" style="2" customWidth="1"/>
    <col min="529" max="529" width="0" style="2" hidden="1" customWidth="1"/>
    <col min="530" max="530" width="10.85546875" style="2" customWidth="1"/>
    <col min="531" max="531" width="10.28515625" style="2" customWidth="1"/>
    <col min="532" max="532" width="10.42578125" style="2" bestFit="1" customWidth="1"/>
    <col min="533" max="533" width="21.42578125" style="2" customWidth="1"/>
    <col min="534" max="534" width="9.85546875" style="2" customWidth="1"/>
    <col min="535" max="775" width="9" style="2"/>
    <col min="776" max="776" width="19.85546875" style="2" bestFit="1" customWidth="1"/>
    <col min="777" max="777" width="13.42578125" style="2" bestFit="1" customWidth="1"/>
    <col min="778" max="778" width="14.85546875" style="2" bestFit="1" customWidth="1"/>
    <col min="779" max="779" width="22" style="2" customWidth="1"/>
    <col min="780" max="780" width="7.42578125" style="2" bestFit="1" customWidth="1"/>
    <col min="781" max="781" width="11.28515625" style="2" bestFit="1" customWidth="1"/>
    <col min="782" max="782" width="7.42578125" style="2" bestFit="1" customWidth="1"/>
    <col min="783" max="783" width="14.28515625" style="2" bestFit="1" customWidth="1"/>
    <col min="784" max="784" width="12" style="2" customWidth="1"/>
    <col min="785" max="785" width="0" style="2" hidden="1" customWidth="1"/>
    <col min="786" max="786" width="10.85546875" style="2" customWidth="1"/>
    <col min="787" max="787" width="10.28515625" style="2" customWidth="1"/>
    <col min="788" max="788" width="10.42578125" style="2" bestFit="1" customWidth="1"/>
    <col min="789" max="789" width="21.42578125" style="2" customWidth="1"/>
    <col min="790" max="790" width="9.85546875" style="2" customWidth="1"/>
    <col min="791" max="1031" width="9" style="2"/>
    <col min="1032" max="1032" width="19.85546875" style="2" bestFit="1" customWidth="1"/>
    <col min="1033" max="1033" width="13.42578125" style="2" bestFit="1" customWidth="1"/>
    <col min="1034" max="1034" width="14.85546875" style="2" bestFit="1" customWidth="1"/>
    <col min="1035" max="1035" width="22" style="2" customWidth="1"/>
    <col min="1036" max="1036" width="7.42578125" style="2" bestFit="1" customWidth="1"/>
    <col min="1037" max="1037" width="11.28515625" style="2" bestFit="1" customWidth="1"/>
    <col min="1038" max="1038" width="7.42578125" style="2" bestFit="1" customWidth="1"/>
    <col min="1039" max="1039" width="14.28515625" style="2" bestFit="1" customWidth="1"/>
    <col min="1040" max="1040" width="12" style="2" customWidth="1"/>
    <col min="1041" max="1041" width="0" style="2" hidden="1" customWidth="1"/>
    <col min="1042" max="1042" width="10.85546875" style="2" customWidth="1"/>
    <col min="1043" max="1043" width="10.28515625" style="2" customWidth="1"/>
    <col min="1044" max="1044" width="10.42578125" style="2" bestFit="1" customWidth="1"/>
    <col min="1045" max="1045" width="21.42578125" style="2" customWidth="1"/>
    <col min="1046" max="1046" width="9.85546875" style="2" customWidth="1"/>
    <col min="1047" max="1287" width="9" style="2"/>
    <col min="1288" max="1288" width="19.85546875" style="2" bestFit="1" customWidth="1"/>
    <col min="1289" max="1289" width="13.42578125" style="2" bestFit="1" customWidth="1"/>
    <col min="1290" max="1290" width="14.85546875" style="2" bestFit="1" customWidth="1"/>
    <col min="1291" max="1291" width="22" style="2" customWidth="1"/>
    <col min="1292" max="1292" width="7.42578125" style="2" bestFit="1" customWidth="1"/>
    <col min="1293" max="1293" width="11.28515625" style="2" bestFit="1" customWidth="1"/>
    <col min="1294" max="1294" width="7.42578125" style="2" bestFit="1" customWidth="1"/>
    <col min="1295" max="1295" width="14.28515625" style="2" bestFit="1" customWidth="1"/>
    <col min="1296" max="1296" width="12" style="2" customWidth="1"/>
    <col min="1297" max="1297" width="0" style="2" hidden="1" customWidth="1"/>
    <col min="1298" max="1298" width="10.85546875" style="2" customWidth="1"/>
    <col min="1299" max="1299" width="10.28515625" style="2" customWidth="1"/>
    <col min="1300" max="1300" width="10.42578125" style="2" bestFit="1" customWidth="1"/>
    <col min="1301" max="1301" width="21.42578125" style="2" customWidth="1"/>
    <col min="1302" max="1302" width="9.85546875" style="2" customWidth="1"/>
    <col min="1303" max="1543" width="9" style="2"/>
    <col min="1544" max="1544" width="19.85546875" style="2" bestFit="1" customWidth="1"/>
    <col min="1545" max="1545" width="13.42578125" style="2" bestFit="1" customWidth="1"/>
    <col min="1546" max="1546" width="14.85546875" style="2" bestFit="1" customWidth="1"/>
    <col min="1547" max="1547" width="22" style="2" customWidth="1"/>
    <col min="1548" max="1548" width="7.42578125" style="2" bestFit="1" customWidth="1"/>
    <col min="1549" max="1549" width="11.28515625" style="2" bestFit="1" customWidth="1"/>
    <col min="1550" max="1550" width="7.42578125" style="2" bestFit="1" customWidth="1"/>
    <col min="1551" max="1551" width="14.28515625" style="2" bestFit="1" customWidth="1"/>
    <col min="1552" max="1552" width="12" style="2" customWidth="1"/>
    <col min="1553" max="1553" width="0" style="2" hidden="1" customWidth="1"/>
    <col min="1554" max="1554" width="10.85546875" style="2" customWidth="1"/>
    <col min="1555" max="1555" width="10.28515625" style="2" customWidth="1"/>
    <col min="1556" max="1556" width="10.42578125" style="2" bestFit="1" customWidth="1"/>
    <col min="1557" max="1557" width="21.42578125" style="2" customWidth="1"/>
    <col min="1558" max="1558" width="9.85546875" style="2" customWidth="1"/>
    <col min="1559" max="1799" width="9" style="2"/>
    <col min="1800" max="1800" width="19.85546875" style="2" bestFit="1" customWidth="1"/>
    <col min="1801" max="1801" width="13.42578125" style="2" bestFit="1" customWidth="1"/>
    <col min="1802" max="1802" width="14.85546875" style="2" bestFit="1" customWidth="1"/>
    <col min="1803" max="1803" width="22" style="2" customWidth="1"/>
    <col min="1804" max="1804" width="7.42578125" style="2" bestFit="1" customWidth="1"/>
    <col min="1805" max="1805" width="11.28515625" style="2" bestFit="1" customWidth="1"/>
    <col min="1806" max="1806" width="7.42578125" style="2" bestFit="1" customWidth="1"/>
    <col min="1807" max="1807" width="14.28515625" style="2" bestFit="1" customWidth="1"/>
    <col min="1808" max="1808" width="12" style="2" customWidth="1"/>
    <col min="1809" max="1809" width="0" style="2" hidden="1" customWidth="1"/>
    <col min="1810" max="1810" width="10.85546875" style="2" customWidth="1"/>
    <col min="1811" max="1811" width="10.28515625" style="2" customWidth="1"/>
    <col min="1812" max="1812" width="10.42578125" style="2" bestFit="1" customWidth="1"/>
    <col min="1813" max="1813" width="21.42578125" style="2" customWidth="1"/>
    <col min="1814" max="1814" width="9.85546875" style="2" customWidth="1"/>
    <col min="1815" max="2055" width="9" style="2"/>
    <col min="2056" max="2056" width="19.85546875" style="2" bestFit="1" customWidth="1"/>
    <col min="2057" max="2057" width="13.42578125" style="2" bestFit="1" customWidth="1"/>
    <col min="2058" max="2058" width="14.85546875" style="2" bestFit="1" customWidth="1"/>
    <col min="2059" max="2059" width="22" style="2" customWidth="1"/>
    <col min="2060" max="2060" width="7.42578125" style="2" bestFit="1" customWidth="1"/>
    <col min="2061" max="2061" width="11.28515625" style="2" bestFit="1" customWidth="1"/>
    <col min="2062" max="2062" width="7.42578125" style="2" bestFit="1" customWidth="1"/>
    <col min="2063" max="2063" width="14.28515625" style="2" bestFit="1" customWidth="1"/>
    <col min="2064" max="2064" width="12" style="2" customWidth="1"/>
    <col min="2065" max="2065" width="0" style="2" hidden="1" customWidth="1"/>
    <col min="2066" max="2066" width="10.85546875" style="2" customWidth="1"/>
    <col min="2067" max="2067" width="10.28515625" style="2" customWidth="1"/>
    <col min="2068" max="2068" width="10.42578125" style="2" bestFit="1" customWidth="1"/>
    <col min="2069" max="2069" width="21.42578125" style="2" customWidth="1"/>
    <col min="2070" max="2070" width="9.85546875" style="2" customWidth="1"/>
    <col min="2071" max="2311" width="9" style="2"/>
    <col min="2312" max="2312" width="19.85546875" style="2" bestFit="1" customWidth="1"/>
    <col min="2313" max="2313" width="13.42578125" style="2" bestFit="1" customWidth="1"/>
    <col min="2314" max="2314" width="14.85546875" style="2" bestFit="1" customWidth="1"/>
    <col min="2315" max="2315" width="22" style="2" customWidth="1"/>
    <col min="2316" max="2316" width="7.42578125" style="2" bestFit="1" customWidth="1"/>
    <col min="2317" max="2317" width="11.28515625" style="2" bestFit="1" customWidth="1"/>
    <col min="2318" max="2318" width="7.42578125" style="2" bestFit="1" customWidth="1"/>
    <col min="2319" max="2319" width="14.28515625" style="2" bestFit="1" customWidth="1"/>
    <col min="2320" max="2320" width="12" style="2" customWidth="1"/>
    <col min="2321" max="2321" width="0" style="2" hidden="1" customWidth="1"/>
    <col min="2322" max="2322" width="10.85546875" style="2" customWidth="1"/>
    <col min="2323" max="2323" width="10.28515625" style="2" customWidth="1"/>
    <col min="2324" max="2324" width="10.42578125" style="2" bestFit="1" customWidth="1"/>
    <col min="2325" max="2325" width="21.42578125" style="2" customWidth="1"/>
    <col min="2326" max="2326" width="9.85546875" style="2" customWidth="1"/>
    <col min="2327" max="2567" width="9" style="2"/>
    <col min="2568" max="2568" width="19.85546875" style="2" bestFit="1" customWidth="1"/>
    <col min="2569" max="2569" width="13.42578125" style="2" bestFit="1" customWidth="1"/>
    <col min="2570" max="2570" width="14.85546875" style="2" bestFit="1" customWidth="1"/>
    <col min="2571" max="2571" width="22" style="2" customWidth="1"/>
    <col min="2572" max="2572" width="7.42578125" style="2" bestFit="1" customWidth="1"/>
    <col min="2573" max="2573" width="11.28515625" style="2" bestFit="1" customWidth="1"/>
    <col min="2574" max="2574" width="7.42578125" style="2" bestFit="1" customWidth="1"/>
    <col min="2575" max="2575" width="14.28515625" style="2" bestFit="1" customWidth="1"/>
    <col min="2576" max="2576" width="12" style="2" customWidth="1"/>
    <col min="2577" max="2577" width="0" style="2" hidden="1" customWidth="1"/>
    <col min="2578" max="2578" width="10.85546875" style="2" customWidth="1"/>
    <col min="2579" max="2579" width="10.28515625" style="2" customWidth="1"/>
    <col min="2580" max="2580" width="10.42578125" style="2" bestFit="1" customWidth="1"/>
    <col min="2581" max="2581" width="21.42578125" style="2" customWidth="1"/>
    <col min="2582" max="2582" width="9.85546875" style="2" customWidth="1"/>
    <col min="2583" max="2823" width="9" style="2"/>
    <col min="2824" max="2824" width="19.85546875" style="2" bestFit="1" customWidth="1"/>
    <col min="2825" max="2825" width="13.42578125" style="2" bestFit="1" customWidth="1"/>
    <col min="2826" max="2826" width="14.85546875" style="2" bestFit="1" customWidth="1"/>
    <col min="2827" max="2827" width="22" style="2" customWidth="1"/>
    <col min="2828" max="2828" width="7.42578125" style="2" bestFit="1" customWidth="1"/>
    <col min="2829" max="2829" width="11.28515625" style="2" bestFit="1" customWidth="1"/>
    <col min="2830" max="2830" width="7.42578125" style="2" bestFit="1" customWidth="1"/>
    <col min="2831" max="2831" width="14.28515625" style="2" bestFit="1" customWidth="1"/>
    <col min="2832" max="2832" width="12" style="2" customWidth="1"/>
    <col min="2833" max="2833" width="0" style="2" hidden="1" customWidth="1"/>
    <col min="2834" max="2834" width="10.85546875" style="2" customWidth="1"/>
    <col min="2835" max="2835" width="10.28515625" style="2" customWidth="1"/>
    <col min="2836" max="2836" width="10.42578125" style="2" bestFit="1" customWidth="1"/>
    <col min="2837" max="2837" width="21.42578125" style="2" customWidth="1"/>
    <col min="2838" max="2838" width="9.85546875" style="2" customWidth="1"/>
    <col min="2839" max="3079" width="9" style="2"/>
    <col min="3080" max="3080" width="19.85546875" style="2" bestFit="1" customWidth="1"/>
    <col min="3081" max="3081" width="13.42578125" style="2" bestFit="1" customWidth="1"/>
    <col min="3082" max="3082" width="14.85546875" style="2" bestFit="1" customWidth="1"/>
    <col min="3083" max="3083" width="22" style="2" customWidth="1"/>
    <col min="3084" max="3084" width="7.42578125" style="2" bestFit="1" customWidth="1"/>
    <col min="3085" max="3085" width="11.28515625" style="2" bestFit="1" customWidth="1"/>
    <col min="3086" max="3086" width="7.42578125" style="2" bestFit="1" customWidth="1"/>
    <col min="3087" max="3087" width="14.28515625" style="2" bestFit="1" customWidth="1"/>
    <col min="3088" max="3088" width="12" style="2" customWidth="1"/>
    <col min="3089" max="3089" width="0" style="2" hidden="1" customWidth="1"/>
    <col min="3090" max="3090" width="10.85546875" style="2" customWidth="1"/>
    <col min="3091" max="3091" width="10.28515625" style="2" customWidth="1"/>
    <col min="3092" max="3092" width="10.42578125" style="2" bestFit="1" customWidth="1"/>
    <col min="3093" max="3093" width="21.42578125" style="2" customWidth="1"/>
    <col min="3094" max="3094" width="9.85546875" style="2" customWidth="1"/>
    <col min="3095" max="3335" width="9" style="2"/>
    <col min="3336" max="3336" width="19.85546875" style="2" bestFit="1" customWidth="1"/>
    <col min="3337" max="3337" width="13.42578125" style="2" bestFit="1" customWidth="1"/>
    <col min="3338" max="3338" width="14.85546875" style="2" bestFit="1" customWidth="1"/>
    <col min="3339" max="3339" width="22" style="2" customWidth="1"/>
    <col min="3340" max="3340" width="7.42578125" style="2" bestFit="1" customWidth="1"/>
    <col min="3341" max="3341" width="11.28515625" style="2" bestFit="1" customWidth="1"/>
    <col min="3342" max="3342" width="7.42578125" style="2" bestFit="1" customWidth="1"/>
    <col min="3343" max="3343" width="14.28515625" style="2" bestFit="1" customWidth="1"/>
    <col min="3344" max="3344" width="12" style="2" customWidth="1"/>
    <col min="3345" max="3345" width="0" style="2" hidden="1" customWidth="1"/>
    <col min="3346" max="3346" width="10.85546875" style="2" customWidth="1"/>
    <col min="3347" max="3347" width="10.28515625" style="2" customWidth="1"/>
    <col min="3348" max="3348" width="10.42578125" style="2" bestFit="1" customWidth="1"/>
    <col min="3349" max="3349" width="21.42578125" style="2" customWidth="1"/>
    <col min="3350" max="3350" width="9.85546875" style="2" customWidth="1"/>
    <col min="3351" max="3591" width="9" style="2"/>
    <col min="3592" max="3592" width="19.85546875" style="2" bestFit="1" customWidth="1"/>
    <col min="3593" max="3593" width="13.42578125" style="2" bestFit="1" customWidth="1"/>
    <col min="3594" max="3594" width="14.85546875" style="2" bestFit="1" customWidth="1"/>
    <col min="3595" max="3595" width="22" style="2" customWidth="1"/>
    <col min="3596" max="3596" width="7.42578125" style="2" bestFit="1" customWidth="1"/>
    <col min="3597" max="3597" width="11.28515625" style="2" bestFit="1" customWidth="1"/>
    <col min="3598" max="3598" width="7.42578125" style="2" bestFit="1" customWidth="1"/>
    <col min="3599" max="3599" width="14.28515625" style="2" bestFit="1" customWidth="1"/>
    <col min="3600" max="3600" width="12" style="2" customWidth="1"/>
    <col min="3601" max="3601" width="0" style="2" hidden="1" customWidth="1"/>
    <col min="3602" max="3602" width="10.85546875" style="2" customWidth="1"/>
    <col min="3603" max="3603" width="10.28515625" style="2" customWidth="1"/>
    <col min="3604" max="3604" width="10.42578125" style="2" bestFit="1" customWidth="1"/>
    <col min="3605" max="3605" width="21.42578125" style="2" customWidth="1"/>
    <col min="3606" max="3606" width="9.85546875" style="2" customWidth="1"/>
    <col min="3607" max="3847" width="9" style="2"/>
    <col min="3848" max="3848" width="19.85546875" style="2" bestFit="1" customWidth="1"/>
    <col min="3849" max="3849" width="13.42578125" style="2" bestFit="1" customWidth="1"/>
    <col min="3850" max="3850" width="14.85546875" style="2" bestFit="1" customWidth="1"/>
    <col min="3851" max="3851" width="22" style="2" customWidth="1"/>
    <col min="3852" max="3852" width="7.42578125" style="2" bestFit="1" customWidth="1"/>
    <col min="3853" max="3853" width="11.28515625" style="2" bestFit="1" customWidth="1"/>
    <col min="3854" max="3854" width="7.42578125" style="2" bestFit="1" customWidth="1"/>
    <col min="3855" max="3855" width="14.28515625" style="2" bestFit="1" customWidth="1"/>
    <col min="3856" max="3856" width="12" style="2" customWidth="1"/>
    <col min="3857" max="3857" width="0" style="2" hidden="1" customWidth="1"/>
    <col min="3858" max="3858" width="10.85546875" style="2" customWidth="1"/>
    <col min="3859" max="3859" width="10.28515625" style="2" customWidth="1"/>
    <col min="3860" max="3860" width="10.42578125" style="2" bestFit="1" customWidth="1"/>
    <col min="3861" max="3861" width="21.42578125" style="2" customWidth="1"/>
    <col min="3862" max="3862" width="9.85546875" style="2" customWidth="1"/>
    <col min="3863" max="4103" width="9" style="2"/>
    <col min="4104" max="4104" width="19.85546875" style="2" bestFit="1" customWidth="1"/>
    <col min="4105" max="4105" width="13.42578125" style="2" bestFit="1" customWidth="1"/>
    <col min="4106" max="4106" width="14.85546875" style="2" bestFit="1" customWidth="1"/>
    <col min="4107" max="4107" width="22" style="2" customWidth="1"/>
    <col min="4108" max="4108" width="7.42578125" style="2" bestFit="1" customWidth="1"/>
    <col min="4109" max="4109" width="11.28515625" style="2" bestFit="1" customWidth="1"/>
    <col min="4110" max="4110" width="7.42578125" style="2" bestFit="1" customWidth="1"/>
    <col min="4111" max="4111" width="14.28515625" style="2" bestFit="1" customWidth="1"/>
    <col min="4112" max="4112" width="12" style="2" customWidth="1"/>
    <col min="4113" max="4113" width="0" style="2" hidden="1" customWidth="1"/>
    <col min="4114" max="4114" width="10.85546875" style="2" customWidth="1"/>
    <col min="4115" max="4115" width="10.28515625" style="2" customWidth="1"/>
    <col min="4116" max="4116" width="10.42578125" style="2" bestFit="1" customWidth="1"/>
    <col min="4117" max="4117" width="21.42578125" style="2" customWidth="1"/>
    <col min="4118" max="4118" width="9.85546875" style="2" customWidth="1"/>
    <col min="4119" max="4359" width="9" style="2"/>
    <col min="4360" max="4360" width="19.85546875" style="2" bestFit="1" customWidth="1"/>
    <col min="4361" max="4361" width="13.42578125" style="2" bestFit="1" customWidth="1"/>
    <col min="4362" max="4362" width="14.85546875" style="2" bestFit="1" customWidth="1"/>
    <col min="4363" max="4363" width="22" style="2" customWidth="1"/>
    <col min="4364" max="4364" width="7.42578125" style="2" bestFit="1" customWidth="1"/>
    <col min="4365" max="4365" width="11.28515625" style="2" bestFit="1" customWidth="1"/>
    <col min="4366" max="4366" width="7.42578125" style="2" bestFit="1" customWidth="1"/>
    <col min="4367" max="4367" width="14.28515625" style="2" bestFit="1" customWidth="1"/>
    <col min="4368" max="4368" width="12" style="2" customWidth="1"/>
    <col min="4369" max="4369" width="0" style="2" hidden="1" customWidth="1"/>
    <col min="4370" max="4370" width="10.85546875" style="2" customWidth="1"/>
    <col min="4371" max="4371" width="10.28515625" style="2" customWidth="1"/>
    <col min="4372" max="4372" width="10.42578125" style="2" bestFit="1" customWidth="1"/>
    <col min="4373" max="4373" width="21.42578125" style="2" customWidth="1"/>
    <col min="4374" max="4374" width="9.85546875" style="2" customWidth="1"/>
    <col min="4375" max="4615" width="9" style="2"/>
    <col min="4616" max="4616" width="19.85546875" style="2" bestFit="1" customWidth="1"/>
    <col min="4617" max="4617" width="13.42578125" style="2" bestFit="1" customWidth="1"/>
    <col min="4618" max="4618" width="14.85546875" style="2" bestFit="1" customWidth="1"/>
    <col min="4619" max="4619" width="22" style="2" customWidth="1"/>
    <col min="4620" max="4620" width="7.42578125" style="2" bestFit="1" customWidth="1"/>
    <col min="4621" max="4621" width="11.28515625" style="2" bestFit="1" customWidth="1"/>
    <col min="4622" max="4622" width="7.42578125" style="2" bestFit="1" customWidth="1"/>
    <col min="4623" max="4623" width="14.28515625" style="2" bestFit="1" customWidth="1"/>
    <col min="4624" max="4624" width="12" style="2" customWidth="1"/>
    <col min="4625" max="4625" width="0" style="2" hidden="1" customWidth="1"/>
    <col min="4626" max="4626" width="10.85546875" style="2" customWidth="1"/>
    <col min="4627" max="4627" width="10.28515625" style="2" customWidth="1"/>
    <col min="4628" max="4628" width="10.42578125" style="2" bestFit="1" customWidth="1"/>
    <col min="4629" max="4629" width="21.42578125" style="2" customWidth="1"/>
    <col min="4630" max="4630" width="9.85546875" style="2" customWidth="1"/>
    <col min="4631" max="4871" width="9" style="2"/>
    <col min="4872" max="4872" width="19.85546875" style="2" bestFit="1" customWidth="1"/>
    <col min="4873" max="4873" width="13.42578125" style="2" bestFit="1" customWidth="1"/>
    <col min="4874" max="4874" width="14.85546875" style="2" bestFit="1" customWidth="1"/>
    <col min="4875" max="4875" width="22" style="2" customWidth="1"/>
    <col min="4876" max="4876" width="7.42578125" style="2" bestFit="1" customWidth="1"/>
    <col min="4877" max="4877" width="11.28515625" style="2" bestFit="1" customWidth="1"/>
    <col min="4878" max="4878" width="7.42578125" style="2" bestFit="1" customWidth="1"/>
    <col min="4879" max="4879" width="14.28515625" style="2" bestFit="1" customWidth="1"/>
    <col min="4880" max="4880" width="12" style="2" customWidth="1"/>
    <col min="4881" max="4881" width="0" style="2" hidden="1" customWidth="1"/>
    <col min="4882" max="4882" width="10.85546875" style="2" customWidth="1"/>
    <col min="4883" max="4883" width="10.28515625" style="2" customWidth="1"/>
    <col min="4884" max="4884" width="10.42578125" style="2" bestFit="1" customWidth="1"/>
    <col min="4885" max="4885" width="21.42578125" style="2" customWidth="1"/>
    <col min="4886" max="4886" width="9.85546875" style="2" customWidth="1"/>
    <col min="4887" max="5127" width="9" style="2"/>
    <col min="5128" max="5128" width="19.85546875" style="2" bestFit="1" customWidth="1"/>
    <col min="5129" max="5129" width="13.42578125" style="2" bestFit="1" customWidth="1"/>
    <col min="5130" max="5130" width="14.85546875" style="2" bestFit="1" customWidth="1"/>
    <col min="5131" max="5131" width="22" style="2" customWidth="1"/>
    <col min="5132" max="5132" width="7.42578125" style="2" bestFit="1" customWidth="1"/>
    <col min="5133" max="5133" width="11.28515625" style="2" bestFit="1" customWidth="1"/>
    <col min="5134" max="5134" width="7.42578125" style="2" bestFit="1" customWidth="1"/>
    <col min="5135" max="5135" width="14.28515625" style="2" bestFit="1" customWidth="1"/>
    <col min="5136" max="5136" width="12" style="2" customWidth="1"/>
    <col min="5137" max="5137" width="0" style="2" hidden="1" customWidth="1"/>
    <col min="5138" max="5138" width="10.85546875" style="2" customWidth="1"/>
    <col min="5139" max="5139" width="10.28515625" style="2" customWidth="1"/>
    <col min="5140" max="5140" width="10.42578125" style="2" bestFit="1" customWidth="1"/>
    <col min="5141" max="5141" width="21.42578125" style="2" customWidth="1"/>
    <col min="5142" max="5142" width="9.85546875" style="2" customWidth="1"/>
    <col min="5143" max="5383" width="9" style="2"/>
    <col min="5384" max="5384" width="19.85546875" style="2" bestFit="1" customWidth="1"/>
    <col min="5385" max="5385" width="13.42578125" style="2" bestFit="1" customWidth="1"/>
    <col min="5386" max="5386" width="14.85546875" style="2" bestFit="1" customWidth="1"/>
    <col min="5387" max="5387" width="22" style="2" customWidth="1"/>
    <col min="5388" max="5388" width="7.42578125" style="2" bestFit="1" customWidth="1"/>
    <col min="5389" max="5389" width="11.28515625" style="2" bestFit="1" customWidth="1"/>
    <col min="5390" max="5390" width="7.42578125" style="2" bestFit="1" customWidth="1"/>
    <col min="5391" max="5391" width="14.28515625" style="2" bestFit="1" customWidth="1"/>
    <col min="5392" max="5392" width="12" style="2" customWidth="1"/>
    <col min="5393" max="5393" width="0" style="2" hidden="1" customWidth="1"/>
    <col min="5394" max="5394" width="10.85546875" style="2" customWidth="1"/>
    <col min="5395" max="5395" width="10.28515625" style="2" customWidth="1"/>
    <col min="5396" max="5396" width="10.42578125" style="2" bestFit="1" customWidth="1"/>
    <col min="5397" max="5397" width="21.42578125" style="2" customWidth="1"/>
    <col min="5398" max="5398" width="9.85546875" style="2" customWidth="1"/>
    <col min="5399" max="5639" width="9" style="2"/>
    <col min="5640" max="5640" width="19.85546875" style="2" bestFit="1" customWidth="1"/>
    <col min="5641" max="5641" width="13.42578125" style="2" bestFit="1" customWidth="1"/>
    <col min="5642" max="5642" width="14.85546875" style="2" bestFit="1" customWidth="1"/>
    <col min="5643" max="5643" width="22" style="2" customWidth="1"/>
    <col min="5644" max="5644" width="7.42578125" style="2" bestFit="1" customWidth="1"/>
    <col min="5645" max="5645" width="11.28515625" style="2" bestFit="1" customWidth="1"/>
    <col min="5646" max="5646" width="7.42578125" style="2" bestFit="1" customWidth="1"/>
    <col min="5647" max="5647" width="14.28515625" style="2" bestFit="1" customWidth="1"/>
    <col min="5648" max="5648" width="12" style="2" customWidth="1"/>
    <col min="5649" max="5649" width="0" style="2" hidden="1" customWidth="1"/>
    <col min="5650" max="5650" width="10.85546875" style="2" customWidth="1"/>
    <col min="5651" max="5651" width="10.28515625" style="2" customWidth="1"/>
    <col min="5652" max="5652" width="10.42578125" style="2" bestFit="1" customWidth="1"/>
    <col min="5653" max="5653" width="21.42578125" style="2" customWidth="1"/>
    <col min="5654" max="5654" width="9.85546875" style="2" customWidth="1"/>
    <col min="5655" max="5895" width="9" style="2"/>
    <col min="5896" max="5896" width="19.85546875" style="2" bestFit="1" customWidth="1"/>
    <col min="5897" max="5897" width="13.42578125" style="2" bestFit="1" customWidth="1"/>
    <col min="5898" max="5898" width="14.85546875" style="2" bestFit="1" customWidth="1"/>
    <col min="5899" max="5899" width="22" style="2" customWidth="1"/>
    <col min="5900" max="5900" width="7.42578125" style="2" bestFit="1" customWidth="1"/>
    <col min="5901" max="5901" width="11.28515625" style="2" bestFit="1" customWidth="1"/>
    <col min="5902" max="5902" width="7.42578125" style="2" bestFit="1" customWidth="1"/>
    <col min="5903" max="5903" width="14.28515625" style="2" bestFit="1" customWidth="1"/>
    <col min="5904" max="5904" width="12" style="2" customWidth="1"/>
    <col min="5905" max="5905" width="0" style="2" hidden="1" customWidth="1"/>
    <col min="5906" max="5906" width="10.85546875" style="2" customWidth="1"/>
    <col min="5907" max="5907" width="10.28515625" style="2" customWidth="1"/>
    <col min="5908" max="5908" width="10.42578125" style="2" bestFit="1" customWidth="1"/>
    <col min="5909" max="5909" width="21.42578125" style="2" customWidth="1"/>
    <col min="5910" max="5910" width="9.85546875" style="2" customWidth="1"/>
    <col min="5911" max="6151" width="9" style="2"/>
    <col min="6152" max="6152" width="19.85546875" style="2" bestFit="1" customWidth="1"/>
    <col min="6153" max="6153" width="13.42578125" style="2" bestFit="1" customWidth="1"/>
    <col min="6154" max="6154" width="14.85546875" style="2" bestFit="1" customWidth="1"/>
    <col min="6155" max="6155" width="22" style="2" customWidth="1"/>
    <col min="6156" max="6156" width="7.42578125" style="2" bestFit="1" customWidth="1"/>
    <col min="6157" max="6157" width="11.28515625" style="2" bestFit="1" customWidth="1"/>
    <col min="6158" max="6158" width="7.42578125" style="2" bestFit="1" customWidth="1"/>
    <col min="6159" max="6159" width="14.28515625" style="2" bestFit="1" customWidth="1"/>
    <col min="6160" max="6160" width="12" style="2" customWidth="1"/>
    <col min="6161" max="6161" width="0" style="2" hidden="1" customWidth="1"/>
    <col min="6162" max="6162" width="10.85546875" style="2" customWidth="1"/>
    <col min="6163" max="6163" width="10.28515625" style="2" customWidth="1"/>
    <col min="6164" max="6164" width="10.42578125" style="2" bestFit="1" customWidth="1"/>
    <col min="6165" max="6165" width="21.42578125" style="2" customWidth="1"/>
    <col min="6166" max="6166" width="9.85546875" style="2" customWidth="1"/>
    <col min="6167" max="6407" width="9" style="2"/>
    <col min="6408" max="6408" width="19.85546875" style="2" bestFit="1" customWidth="1"/>
    <col min="6409" max="6409" width="13.42578125" style="2" bestFit="1" customWidth="1"/>
    <col min="6410" max="6410" width="14.85546875" style="2" bestFit="1" customWidth="1"/>
    <col min="6411" max="6411" width="22" style="2" customWidth="1"/>
    <col min="6412" max="6412" width="7.42578125" style="2" bestFit="1" customWidth="1"/>
    <col min="6413" max="6413" width="11.28515625" style="2" bestFit="1" customWidth="1"/>
    <col min="6414" max="6414" width="7.42578125" style="2" bestFit="1" customWidth="1"/>
    <col min="6415" max="6415" width="14.28515625" style="2" bestFit="1" customWidth="1"/>
    <col min="6416" max="6416" width="12" style="2" customWidth="1"/>
    <col min="6417" max="6417" width="0" style="2" hidden="1" customWidth="1"/>
    <col min="6418" max="6418" width="10.85546875" style="2" customWidth="1"/>
    <col min="6419" max="6419" width="10.28515625" style="2" customWidth="1"/>
    <col min="6420" max="6420" width="10.42578125" style="2" bestFit="1" customWidth="1"/>
    <col min="6421" max="6421" width="21.42578125" style="2" customWidth="1"/>
    <col min="6422" max="6422" width="9.85546875" style="2" customWidth="1"/>
    <col min="6423" max="6663" width="9" style="2"/>
    <col min="6664" max="6664" width="19.85546875" style="2" bestFit="1" customWidth="1"/>
    <col min="6665" max="6665" width="13.42578125" style="2" bestFit="1" customWidth="1"/>
    <col min="6666" max="6666" width="14.85546875" style="2" bestFit="1" customWidth="1"/>
    <col min="6667" max="6667" width="22" style="2" customWidth="1"/>
    <col min="6668" max="6668" width="7.42578125" style="2" bestFit="1" customWidth="1"/>
    <col min="6669" max="6669" width="11.28515625" style="2" bestFit="1" customWidth="1"/>
    <col min="6670" max="6670" width="7.42578125" style="2" bestFit="1" customWidth="1"/>
    <col min="6671" max="6671" width="14.28515625" style="2" bestFit="1" customWidth="1"/>
    <col min="6672" max="6672" width="12" style="2" customWidth="1"/>
    <col min="6673" max="6673" width="0" style="2" hidden="1" customWidth="1"/>
    <col min="6674" max="6674" width="10.85546875" style="2" customWidth="1"/>
    <col min="6675" max="6675" width="10.28515625" style="2" customWidth="1"/>
    <col min="6676" max="6676" width="10.42578125" style="2" bestFit="1" customWidth="1"/>
    <col min="6677" max="6677" width="21.42578125" style="2" customWidth="1"/>
    <col min="6678" max="6678" width="9.85546875" style="2" customWidth="1"/>
    <col min="6679" max="6919" width="9" style="2"/>
    <col min="6920" max="6920" width="19.85546875" style="2" bestFit="1" customWidth="1"/>
    <col min="6921" max="6921" width="13.42578125" style="2" bestFit="1" customWidth="1"/>
    <col min="6922" max="6922" width="14.85546875" style="2" bestFit="1" customWidth="1"/>
    <col min="6923" max="6923" width="22" style="2" customWidth="1"/>
    <col min="6924" max="6924" width="7.42578125" style="2" bestFit="1" customWidth="1"/>
    <col min="6925" max="6925" width="11.28515625" style="2" bestFit="1" customWidth="1"/>
    <col min="6926" max="6926" width="7.42578125" style="2" bestFit="1" customWidth="1"/>
    <col min="6927" max="6927" width="14.28515625" style="2" bestFit="1" customWidth="1"/>
    <col min="6928" max="6928" width="12" style="2" customWidth="1"/>
    <col min="6929" max="6929" width="0" style="2" hidden="1" customWidth="1"/>
    <col min="6930" max="6930" width="10.85546875" style="2" customWidth="1"/>
    <col min="6931" max="6931" width="10.28515625" style="2" customWidth="1"/>
    <col min="6932" max="6932" width="10.42578125" style="2" bestFit="1" customWidth="1"/>
    <col min="6933" max="6933" width="21.42578125" style="2" customWidth="1"/>
    <col min="6934" max="6934" width="9.85546875" style="2" customWidth="1"/>
    <col min="6935" max="7175" width="9" style="2"/>
    <col min="7176" max="7176" width="19.85546875" style="2" bestFit="1" customWidth="1"/>
    <col min="7177" max="7177" width="13.42578125" style="2" bestFit="1" customWidth="1"/>
    <col min="7178" max="7178" width="14.85546875" style="2" bestFit="1" customWidth="1"/>
    <col min="7179" max="7179" width="22" style="2" customWidth="1"/>
    <col min="7180" max="7180" width="7.42578125" style="2" bestFit="1" customWidth="1"/>
    <col min="7181" max="7181" width="11.28515625" style="2" bestFit="1" customWidth="1"/>
    <col min="7182" max="7182" width="7.42578125" style="2" bestFit="1" customWidth="1"/>
    <col min="7183" max="7183" width="14.28515625" style="2" bestFit="1" customWidth="1"/>
    <col min="7184" max="7184" width="12" style="2" customWidth="1"/>
    <col min="7185" max="7185" width="0" style="2" hidden="1" customWidth="1"/>
    <col min="7186" max="7186" width="10.85546875" style="2" customWidth="1"/>
    <col min="7187" max="7187" width="10.28515625" style="2" customWidth="1"/>
    <col min="7188" max="7188" width="10.42578125" style="2" bestFit="1" customWidth="1"/>
    <col min="7189" max="7189" width="21.42578125" style="2" customWidth="1"/>
    <col min="7190" max="7190" width="9.85546875" style="2" customWidth="1"/>
    <col min="7191" max="7431" width="9" style="2"/>
    <col min="7432" max="7432" width="19.85546875" style="2" bestFit="1" customWidth="1"/>
    <col min="7433" max="7433" width="13.42578125" style="2" bestFit="1" customWidth="1"/>
    <col min="7434" max="7434" width="14.85546875" style="2" bestFit="1" customWidth="1"/>
    <col min="7435" max="7435" width="22" style="2" customWidth="1"/>
    <col min="7436" max="7436" width="7.42578125" style="2" bestFit="1" customWidth="1"/>
    <col min="7437" max="7437" width="11.28515625" style="2" bestFit="1" customWidth="1"/>
    <col min="7438" max="7438" width="7.42578125" style="2" bestFit="1" customWidth="1"/>
    <col min="7439" max="7439" width="14.28515625" style="2" bestFit="1" customWidth="1"/>
    <col min="7440" max="7440" width="12" style="2" customWidth="1"/>
    <col min="7441" max="7441" width="0" style="2" hidden="1" customWidth="1"/>
    <col min="7442" max="7442" width="10.85546875" style="2" customWidth="1"/>
    <col min="7443" max="7443" width="10.28515625" style="2" customWidth="1"/>
    <col min="7444" max="7444" width="10.42578125" style="2" bestFit="1" customWidth="1"/>
    <col min="7445" max="7445" width="21.42578125" style="2" customWidth="1"/>
    <col min="7446" max="7446" width="9.85546875" style="2" customWidth="1"/>
    <col min="7447" max="7687" width="9" style="2"/>
    <col min="7688" max="7688" width="19.85546875" style="2" bestFit="1" customWidth="1"/>
    <col min="7689" max="7689" width="13.42578125" style="2" bestFit="1" customWidth="1"/>
    <col min="7690" max="7690" width="14.85546875" style="2" bestFit="1" customWidth="1"/>
    <col min="7691" max="7691" width="22" style="2" customWidth="1"/>
    <col min="7692" max="7692" width="7.42578125" style="2" bestFit="1" customWidth="1"/>
    <col min="7693" max="7693" width="11.28515625" style="2" bestFit="1" customWidth="1"/>
    <col min="7694" max="7694" width="7.42578125" style="2" bestFit="1" customWidth="1"/>
    <col min="7695" max="7695" width="14.28515625" style="2" bestFit="1" customWidth="1"/>
    <col min="7696" max="7696" width="12" style="2" customWidth="1"/>
    <col min="7697" max="7697" width="0" style="2" hidden="1" customWidth="1"/>
    <col min="7698" max="7698" width="10.85546875" style="2" customWidth="1"/>
    <col min="7699" max="7699" width="10.28515625" style="2" customWidth="1"/>
    <col min="7700" max="7700" width="10.42578125" style="2" bestFit="1" customWidth="1"/>
    <col min="7701" max="7701" width="21.42578125" style="2" customWidth="1"/>
    <col min="7702" max="7702" width="9.85546875" style="2" customWidth="1"/>
    <col min="7703" max="7943" width="9" style="2"/>
    <col min="7944" max="7944" width="19.85546875" style="2" bestFit="1" customWidth="1"/>
    <col min="7945" max="7945" width="13.42578125" style="2" bestFit="1" customWidth="1"/>
    <col min="7946" max="7946" width="14.85546875" style="2" bestFit="1" customWidth="1"/>
    <col min="7947" max="7947" width="22" style="2" customWidth="1"/>
    <col min="7948" max="7948" width="7.42578125" style="2" bestFit="1" customWidth="1"/>
    <col min="7949" max="7949" width="11.28515625" style="2" bestFit="1" customWidth="1"/>
    <col min="7950" max="7950" width="7.42578125" style="2" bestFit="1" customWidth="1"/>
    <col min="7951" max="7951" width="14.28515625" style="2" bestFit="1" customWidth="1"/>
    <col min="7952" max="7952" width="12" style="2" customWidth="1"/>
    <col min="7953" max="7953" width="0" style="2" hidden="1" customWidth="1"/>
    <col min="7954" max="7954" width="10.85546875" style="2" customWidth="1"/>
    <col min="7955" max="7955" width="10.28515625" style="2" customWidth="1"/>
    <col min="7956" max="7956" width="10.42578125" style="2" bestFit="1" customWidth="1"/>
    <col min="7957" max="7957" width="21.42578125" style="2" customWidth="1"/>
    <col min="7958" max="7958" width="9.85546875" style="2" customWidth="1"/>
    <col min="7959" max="8199" width="9" style="2"/>
    <col min="8200" max="8200" width="19.85546875" style="2" bestFit="1" customWidth="1"/>
    <col min="8201" max="8201" width="13.42578125" style="2" bestFit="1" customWidth="1"/>
    <col min="8202" max="8202" width="14.85546875" style="2" bestFit="1" customWidth="1"/>
    <col min="8203" max="8203" width="22" style="2" customWidth="1"/>
    <col min="8204" max="8204" width="7.42578125" style="2" bestFit="1" customWidth="1"/>
    <col min="8205" max="8205" width="11.28515625" style="2" bestFit="1" customWidth="1"/>
    <col min="8206" max="8206" width="7.42578125" style="2" bestFit="1" customWidth="1"/>
    <col min="8207" max="8207" width="14.28515625" style="2" bestFit="1" customWidth="1"/>
    <col min="8208" max="8208" width="12" style="2" customWidth="1"/>
    <col min="8209" max="8209" width="0" style="2" hidden="1" customWidth="1"/>
    <col min="8210" max="8210" width="10.85546875" style="2" customWidth="1"/>
    <col min="8211" max="8211" width="10.28515625" style="2" customWidth="1"/>
    <col min="8212" max="8212" width="10.42578125" style="2" bestFit="1" customWidth="1"/>
    <col min="8213" max="8213" width="21.42578125" style="2" customWidth="1"/>
    <col min="8214" max="8214" width="9.85546875" style="2" customWidth="1"/>
    <col min="8215" max="8455" width="9" style="2"/>
    <col min="8456" max="8456" width="19.85546875" style="2" bestFit="1" customWidth="1"/>
    <col min="8457" max="8457" width="13.42578125" style="2" bestFit="1" customWidth="1"/>
    <col min="8458" max="8458" width="14.85546875" style="2" bestFit="1" customWidth="1"/>
    <col min="8459" max="8459" width="22" style="2" customWidth="1"/>
    <col min="8460" max="8460" width="7.42578125" style="2" bestFit="1" customWidth="1"/>
    <col min="8461" max="8461" width="11.28515625" style="2" bestFit="1" customWidth="1"/>
    <col min="8462" max="8462" width="7.42578125" style="2" bestFit="1" customWidth="1"/>
    <col min="8463" max="8463" width="14.28515625" style="2" bestFit="1" customWidth="1"/>
    <col min="8464" max="8464" width="12" style="2" customWidth="1"/>
    <col min="8465" max="8465" width="0" style="2" hidden="1" customWidth="1"/>
    <col min="8466" max="8466" width="10.85546875" style="2" customWidth="1"/>
    <col min="8467" max="8467" width="10.28515625" style="2" customWidth="1"/>
    <col min="8468" max="8468" width="10.42578125" style="2" bestFit="1" customWidth="1"/>
    <col min="8469" max="8469" width="21.42578125" style="2" customWidth="1"/>
    <col min="8470" max="8470" width="9.85546875" style="2" customWidth="1"/>
    <col min="8471" max="8711" width="9" style="2"/>
    <col min="8712" max="8712" width="19.85546875" style="2" bestFit="1" customWidth="1"/>
    <col min="8713" max="8713" width="13.42578125" style="2" bestFit="1" customWidth="1"/>
    <col min="8714" max="8714" width="14.85546875" style="2" bestFit="1" customWidth="1"/>
    <col min="8715" max="8715" width="22" style="2" customWidth="1"/>
    <col min="8716" max="8716" width="7.42578125" style="2" bestFit="1" customWidth="1"/>
    <col min="8717" max="8717" width="11.28515625" style="2" bestFit="1" customWidth="1"/>
    <col min="8718" max="8718" width="7.42578125" style="2" bestFit="1" customWidth="1"/>
    <col min="8719" max="8719" width="14.28515625" style="2" bestFit="1" customWidth="1"/>
    <col min="8720" max="8720" width="12" style="2" customWidth="1"/>
    <col min="8721" max="8721" width="0" style="2" hidden="1" customWidth="1"/>
    <col min="8722" max="8722" width="10.85546875" style="2" customWidth="1"/>
    <col min="8723" max="8723" width="10.28515625" style="2" customWidth="1"/>
    <col min="8724" max="8724" width="10.42578125" style="2" bestFit="1" customWidth="1"/>
    <col min="8725" max="8725" width="21.42578125" style="2" customWidth="1"/>
    <col min="8726" max="8726" width="9.85546875" style="2" customWidth="1"/>
    <col min="8727" max="8967" width="9" style="2"/>
    <col min="8968" max="8968" width="19.85546875" style="2" bestFit="1" customWidth="1"/>
    <col min="8969" max="8969" width="13.42578125" style="2" bestFit="1" customWidth="1"/>
    <col min="8970" max="8970" width="14.85546875" style="2" bestFit="1" customWidth="1"/>
    <col min="8971" max="8971" width="22" style="2" customWidth="1"/>
    <col min="8972" max="8972" width="7.42578125" style="2" bestFit="1" customWidth="1"/>
    <col min="8973" max="8973" width="11.28515625" style="2" bestFit="1" customWidth="1"/>
    <col min="8974" max="8974" width="7.42578125" style="2" bestFit="1" customWidth="1"/>
    <col min="8975" max="8975" width="14.28515625" style="2" bestFit="1" customWidth="1"/>
    <col min="8976" max="8976" width="12" style="2" customWidth="1"/>
    <col min="8977" max="8977" width="0" style="2" hidden="1" customWidth="1"/>
    <col min="8978" max="8978" width="10.85546875" style="2" customWidth="1"/>
    <col min="8979" max="8979" width="10.28515625" style="2" customWidth="1"/>
    <col min="8980" max="8980" width="10.42578125" style="2" bestFit="1" customWidth="1"/>
    <col min="8981" max="8981" width="21.42578125" style="2" customWidth="1"/>
    <col min="8982" max="8982" width="9.85546875" style="2" customWidth="1"/>
    <col min="8983" max="9223" width="9" style="2"/>
    <col min="9224" max="9224" width="19.85546875" style="2" bestFit="1" customWidth="1"/>
    <col min="9225" max="9225" width="13.42578125" style="2" bestFit="1" customWidth="1"/>
    <col min="9226" max="9226" width="14.85546875" style="2" bestFit="1" customWidth="1"/>
    <col min="9227" max="9227" width="22" style="2" customWidth="1"/>
    <col min="9228" max="9228" width="7.42578125" style="2" bestFit="1" customWidth="1"/>
    <col min="9229" max="9229" width="11.28515625" style="2" bestFit="1" customWidth="1"/>
    <col min="9230" max="9230" width="7.42578125" style="2" bestFit="1" customWidth="1"/>
    <col min="9231" max="9231" width="14.28515625" style="2" bestFit="1" customWidth="1"/>
    <col min="9232" max="9232" width="12" style="2" customWidth="1"/>
    <col min="9233" max="9233" width="0" style="2" hidden="1" customWidth="1"/>
    <col min="9234" max="9234" width="10.85546875" style="2" customWidth="1"/>
    <col min="9235" max="9235" width="10.28515625" style="2" customWidth="1"/>
    <col min="9236" max="9236" width="10.42578125" style="2" bestFit="1" customWidth="1"/>
    <col min="9237" max="9237" width="21.42578125" style="2" customWidth="1"/>
    <col min="9238" max="9238" width="9.85546875" style="2" customWidth="1"/>
    <col min="9239" max="9479" width="9" style="2"/>
    <col min="9480" max="9480" width="19.85546875" style="2" bestFit="1" customWidth="1"/>
    <col min="9481" max="9481" width="13.42578125" style="2" bestFit="1" customWidth="1"/>
    <col min="9482" max="9482" width="14.85546875" style="2" bestFit="1" customWidth="1"/>
    <col min="9483" max="9483" width="22" style="2" customWidth="1"/>
    <col min="9484" max="9484" width="7.42578125" style="2" bestFit="1" customWidth="1"/>
    <col min="9485" max="9485" width="11.28515625" style="2" bestFit="1" customWidth="1"/>
    <col min="9486" max="9486" width="7.42578125" style="2" bestFit="1" customWidth="1"/>
    <col min="9487" max="9487" width="14.28515625" style="2" bestFit="1" customWidth="1"/>
    <col min="9488" max="9488" width="12" style="2" customWidth="1"/>
    <col min="9489" max="9489" width="0" style="2" hidden="1" customWidth="1"/>
    <col min="9490" max="9490" width="10.85546875" style="2" customWidth="1"/>
    <col min="9491" max="9491" width="10.28515625" style="2" customWidth="1"/>
    <col min="9492" max="9492" width="10.42578125" style="2" bestFit="1" customWidth="1"/>
    <col min="9493" max="9493" width="21.42578125" style="2" customWidth="1"/>
    <col min="9494" max="9494" width="9.85546875" style="2" customWidth="1"/>
    <col min="9495" max="9735" width="9" style="2"/>
    <col min="9736" max="9736" width="19.85546875" style="2" bestFit="1" customWidth="1"/>
    <col min="9737" max="9737" width="13.42578125" style="2" bestFit="1" customWidth="1"/>
    <col min="9738" max="9738" width="14.85546875" style="2" bestFit="1" customWidth="1"/>
    <col min="9739" max="9739" width="22" style="2" customWidth="1"/>
    <col min="9740" max="9740" width="7.42578125" style="2" bestFit="1" customWidth="1"/>
    <col min="9741" max="9741" width="11.28515625" style="2" bestFit="1" customWidth="1"/>
    <col min="9742" max="9742" width="7.42578125" style="2" bestFit="1" customWidth="1"/>
    <col min="9743" max="9743" width="14.28515625" style="2" bestFit="1" customWidth="1"/>
    <col min="9744" max="9744" width="12" style="2" customWidth="1"/>
    <col min="9745" max="9745" width="0" style="2" hidden="1" customWidth="1"/>
    <col min="9746" max="9746" width="10.85546875" style="2" customWidth="1"/>
    <col min="9747" max="9747" width="10.28515625" style="2" customWidth="1"/>
    <col min="9748" max="9748" width="10.42578125" style="2" bestFit="1" customWidth="1"/>
    <col min="9749" max="9749" width="21.42578125" style="2" customWidth="1"/>
    <col min="9750" max="9750" width="9.85546875" style="2" customWidth="1"/>
    <col min="9751" max="9991" width="9" style="2"/>
    <col min="9992" max="9992" width="19.85546875" style="2" bestFit="1" customWidth="1"/>
    <col min="9993" max="9993" width="13.42578125" style="2" bestFit="1" customWidth="1"/>
    <col min="9994" max="9994" width="14.85546875" style="2" bestFit="1" customWidth="1"/>
    <col min="9995" max="9995" width="22" style="2" customWidth="1"/>
    <col min="9996" max="9996" width="7.42578125" style="2" bestFit="1" customWidth="1"/>
    <col min="9997" max="9997" width="11.28515625" style="2" bestFit="1" customWidth="1"/>
    <col min="9998" max="9998" width="7.42578125" style="2" bestFit="1" customWidth="1"/>
    <col min="9999" max="9999" width="14.28515625" style="2" bestFit="1" customWidth="1"/>
    <col min="10000" max="10000" width="12" style="2" customWidth="1"/>
    <col min="10001" max="10001" width="0" style="2" hidden="1" customWidth="1"/>
    <col min="10002" max="10002" width="10.85546875" style="2" customWidth="1"/>
    <col min="10003" max="10003" width="10.28515625" style="2" customWidth="1"/>
    <col min="10004" max="10004" width="10.42578125" style="2" bestFit="1" customWidth="1"/>
    <col min="10005" max="10005" width="21.42578125" style="2" customWidth="1"/>
    <col min="10006" max="10006" width="9.85546875" style="2" customWidth="1"/>
    <col min="10007" max="10247" width="9" style="2"/>
    <col min="10248" max="10248" width="19.85546875" style="2" bestFit="1" customWidth="1"/>
    <col min="10249" max="10249" width="13.42578125" style="2" bestFit="1" customWidth="1"/>
    <col min="10250" max="10250" width="14.85546875" style="2" bestFit="1" customWidth="1"/>
    <col min="10251" max="10251" width="22" style="2" customWidth="1"/>
    <col min="10252" max="10252" width="7.42578125" style="2" bestFit="1" customWidth="1"/>
    <col min="10253" max="10253" width="11.28515625" style="2" bestFit="1" customWidth="1"/>
    <col min="10254" max="10254" width="7.42578125" style="2" bestFit="1" customWidth="1"/>
    <col min="10255" max="10255" width="14.28515625" style="2" bestFit="1" customWidth="1"/>
    <col min="10256" max="10256" width="12" style="2" customWidth="1"/>
    <col min="10257" max="10257" width="0" style="2" hidden="1" customWidth="1"/>
    <col min="10258" max="10258" width="10.85546875" style="2" customWidth="1"/>
    <col min="10259" max="10259" width="10.28515625" style="2" customWidth="1"/>
    <col min="10260" max="10260" width="10.42578125" style="2" bestFit="1" customWidth="1"/>
    <col min="10261" max="10261" width="21.42578125" style="2" customWidth="1"/>
    <col min="10262" max="10262" width="9.85546875" style="2" customWidth="1"/>
    <col min="10263" max="10503" width="9" style="2"/>
    <col min="10504" max="10504" width="19.85546875" style="2" bestFit="1" customWidth="1"/>
    <col min="10505" max="10505" width="13.42578125" style="2" bestFit="1" customWidth="1"/>
    <col min="10506" max="10506" width="14.85546875" style="2" bestFit="1" customWidth="1"/>
    <col min="10507" max="10507" width="22" style="2" customWidth="1"/>
    <col min="10508" max="10508" width="7.42578125" style="2" bestFit="1" customWidth="1"/>
    <col min="10509" max="10509" width="11.28515625" style="2" bestFit="1" customWidth="1"/>
    <col min="10510" max="10510" width="7.42578125" style="2" bestFit="1" customWidth="1"/>
    <col min="10511" max="10511" width="14.28515625" style="2" bestFit="1" customWidth="1"/>
    <col min="10512" max="10512" width="12" style="2" customWidth="1"/>
    <col min="10513" max="10513" width="0" style="2" hidden="1" customWidth="1"/>
    <col min="10514" max="10514" width="10.85546875" style="2" customWidth="1"/>
    <col min="10515" max="10515" width="10.28515625" style="2" customWidth="1"/>
    <col min="10516" max="10516" width="10.42578125" style="2" bestFit="1" customWidth="1"/>
    <col min="10517" max="10517" width="21.42578125" style="2" customWidth="1"/>
    <col min="10518" max="10518" width="9.85546875" style="2" customWidth="1"/>
    <col min="10519" max="10759" width="9" style="2"/>
    <col min="10760" max="10760" width="19.85546875" style="2" bestFit="1" customWidth="1"/>
    <col min="10761" max="10761" width="13.42578125" style="2" bestFit="1" customWidth="1"/>
    <col min="10762" max="10762" width="14.85546875" style="2" bestFit="1" customWidth="1"/>
    <col min="10763" max="10763" width="22" style="2" customWidth="1"/>
    <col min="10764" max="10764" width="7.42578125" style="2" bestFit="1" customWidth="1"/>
    <col min="10765" max="10765" width="11.28515625" style="2" bestFit="1" customWidth="1"/>
    <col min="10766" max="10766" width="7.42578125" style="2" bestFit="1" customWidth="1"/>
    <col min="10767" max="10767" width="14.28515625" style="2" bestFit="1" customWidth="1"/>
    <col min="10768" max="10768" width="12" style="2" customWidth="1"/>
    <col min="10769" max="10769" width="0" style="2" hidden="1" customWidth="1"/>
    <col min="10770" max="10770" width="10.85546875" style="2" customWidth="1"/>
    <col min="10771" max="10771" width="10.28515625" style="2" customWidth="1"/>
    <col min="10772" max="10772" width="10.42578125" style="2" bestFit="1" customWidth="1"/>
    <col min="10773" max="10773" width="21.42578125" style="2" customWidth="1"/>
    <col min="10774" max="10774" width="9.85546875" style="2" customWidth="1"/>
    <col min="10775" max="11015" width="9" style="2"/>
    <col min="11016" max="11016" width="19.85546875" style="2" bestFit="1" customWidth="1"/>
    <col min="11017" max="11017" width="13.42578125" style="2" bestFit="1" customWidth="1"/>
    <col min="11018" max="11018" width="14.85546875" style="2" bestFit="1" customWidth="1"/>
    <col min="11019" max="11019" width="22" style="2" customWidth="1"/>
    <col min="11020" max="11020" width="7.42578125" style="2" bestFit="1" customWidth="1"/>
    <col min="11021" max="11021" width="11.28515625" style="2" bestFit="1" customWidth="1"/>
    <col min="11022" max="11022" width="7.42578125" style="2" bestFit="1" customWidth="1"/>
    <col min="11023" max="11023" width="14.28515625" style="2" bestFit="1" customWidth="1"/>
    <col min="11024" max="11024" width="12" style="2" customWidth="1"/>
    <col min="11025" max="11025" width="0" style="2" hidden="1" customWidth="1"/>
    <col min="11026" max="11026" width="10.85546875" style="2" customWidth="1"/>
    <col min="11027" max="11027" width="10.28515625" style="2" customWidth="1"/>
    <col min="11028" max="11028" width="10.42578125" style="2" bestFit="1" customWidth="1"/>
    <col min="11029" max="11029" width="21.42578125" style="2" customWidth="1"/>
    <col min="11030" max="11030" width="9.85546875" style="2" customWidth="1"/>
    <col min="11031" max="11271" width="9" style="2"/>
    <col min="11272" max="11272" width="19.85546875" style="2" bestFit="1" customWidth="1"/>
    <col min="11273" max="11273" width="13.42578125" style="2" bestFit="1" customWidth="1"/>
    <col min="11274" max="11274" width="14.85546875" style="2" bestFit="1" customWidth="1"/>
    <col min="11275" max="11275" width="22" style="2" customWidth="1"/>
    <col min="11276" max="11276" width="7.42578125" style="2" bestFit="1" customWidth="1"/>
    <col min="11277" max="11277" width="11.28515625" style="2" bestFit="1" customWidth="1"/>
    <col min="11278" max="11278" width="7.42578125" style="2" bestFit="1" customWidth="1"/>
    <col min="11279" max="11279" width="14.28515625" style="2" bestFit="1" customWidth="1"/>
    <col min="11280" max="11280" width="12" style="2" customWidth="1"/>
    <col min="11281" max="11281" width="0" style="2" hidden="1" customWidth="1"/>
    <col min="11282" max="11282" width="10.85546875" style="2" customWidth="1"/>
    <col min="11283" max="11283" width="10.28515625" style="2" customWidth="1"/>
    <col min="11284" max="11284" width="10.42578125" style="2" bestFit="1" customWidth="1"/>
    <col min="11285" max="11285" width="21.42578125" style="2" customWidth="1"/>
    <col min="11286" max="11286" width="9.85546875" style="2" customWidth="1"/>
    <col min="11287" max="11527" width="9" style="2"/>
    <col min="11528" max="11528" width="19.85546875" style="2" bestFit="1" customWidth="1"/>
    <col min="11529" max="11529" width="13.42578125" style="2" bestFit="1" customWidth="1"/>
    <col min="11530" max="11530" width="14.85546875" style="2" bestFit="1" customWidth="1"/>
    <col min="11531" max="11531" width="22" style="2" customWidth="1"/>
    <col min="11532" max="11532" width="7.42578125" style="2" bestFit="1" customWidth="1"/>
    <col min="11533" max="11533" width="11.28515625" style="2" bestFit="1" customWidth="1"/>
    <col min="11534" max="11534" width="7.42578125" style="2" bestFit="1" customWidth="1"/>
    <col min="11535" max="11535" width="14.28515625" style="2" bestFit="1" customWidth="1"/>
    <col min="11536" max="11536" width="12" style="2" customWidth="1"/>
    <col min="11537" max="11537" width="0" style="2" hidden="1" customWidth="1"/>
    <col min="11538" max="11538" width="10.85546875" style="2" customWidth="1"/>
    <col min="11539" max="11539" width="10.28515625" style="2" customWidth="1"/>
    <col min="11540" max="11540" width="10.42578125" style="2" bestFit="1" customWidth="1"/>
    <col min="11541" max="11541" width="21.42578125" style="2" customWidth="1"/>
    <col min="11542" max="11542" width="9.85546875" style="2" customWidth="1"/>
    <col min="11543" max="11783" width="9" style="2"/>
    <col min="11784" max="11784" width="19.85546875" style="2" bestFit="1" customWidth="1"/>
    <col min="11785" max="11785" width="13.42578125" style="2" bestFit="1" customWidth="1"/>
    <col min="11786" max="11786" width="14.85546875" style="2" bestFit="1" customWidth="1"/>
    <col min="11787" max="11787" width="22" style="2" customWidth="1"/>
    <col min="11788" max="11788" width="7.42578125" style="2" bestFit="1" customWidth="1"/>
    <col min="11789" max="11789" width="11.28515625" style="2" bestFit="1" customWidth="1"/>
    <col min="11790" max="11790" width="7.42578125" style="2" bestFit="1" customWidth="1"/>
    <col min="11791" max="11791" width="14.28515625" style="2" bestFit="1" customWidth="1"/>
    <col min="11792" max="11792" width="12" style="2" customWidth="1"/>
    <col min="11793" max="11793" width="0" style="2" hidden="1" customWidth="1"/>
    <col min="11794" max="11794" width="10.85546875" style="2" customWidth="1"/>
    <col min="11795" max="11795" width="10.28515625" style="2" customWidth="1"/>
    <col min="11796" max="11796" width="10.42578125" style="2" bestFit="1" customWidth="1"/>
    <col min="11797" max="11797" width="21.42578125" style="2" customWidth="1"/>
    <col min="11798" max="11798" width="9.85546875" style="2" customWidth="1"/>
    <col min="11799" max="12039" width="9" style="2"/>
    <col min="12040" max="12040" width="19.85546875" style="2" bestFit="1" customWidth="1"/>
    <col min="12041" max="12041" width="13.42578125" style="2" bestFit="1" customWidth="1"/>
    <col min="12042" max="12042" width="14.85546875" style="2" bestFit="1" customWidth="1"/>
    <col min="12043" max="12043" width="22" style="2" customWidth="1"/>
    <col min="12044" max="12044" width="7.42578125" style="2" bestFit="1" customWidth="1"/>
    <col min="12045" max="12045" width="11.28515625" style="2" bestFit="1" customWidth="1"/>
    <col min="12046" max="12046" width="7.42578125" style="2" bestFit="1" customWidth="1"/>
    <col min="12047" max="12047" width="14.28515625" style="2" bestFit="1" customWidth="1"/>
    <col min="12048" max="12048" width="12" style="2" customWidth="1"/>
    <col min="12049" max="12049" width="0" style="2" hidden="1" customWidth="1"/>
    <col min="12050" max="12050" width="10.85546875" style="2" customWidth="1"/>
    <col min="12051" max="12051" width="10.28515625" style="2" customWidth="1"/>
    <col min="12052" max="12052" width="10.42578125" style="2" bestFit="1" customWidth="1"/>
    <col min="12053" max="12053" width="21.42578125" style="2" customWidth="1"/>
    <col min="12054" max="12054" width="9.85546875" style="2" customWidth="1"/>
    <col min="12055" max="12295" width="9" style="2"/>
    <col min="12296" max="12296" width="19.85546875" style="2" bestFit="1" customWidth="1"/>
    <col min="12297" max="12297" width="13.42578125" style="2" bestFit="1" customWidth="1"/>
    <col min="12298" max="12298" width="14.85546875" style="2" bestFit="1" customWidth="1"/>
    <col min="12299" max="12299" width="22" style="2" customWidth="1"/>
    <col min="12300" max="12300" width="7.42578125" style="2" bestFit="1" customWidth="1"/>
    <col min="12301" max="12301" width="11.28515625" style="2" bestFit="1" customWidth="1"/>
    <col min="12302" max="12302" width="7.42578125" style="2" bestFit="1" customWidth="1"/>
    <col min="12303" max="12303" width="14.28515625" style="2" bestFit="1" customWidth="1"/>
    <col min="12304" max="12304" width="12" style="2" customWidth="1"/>
    <col min="12305" max="12305" width="0" style="2" hidden="1" customWidth="1"/>
    <col min="12306" max="12306" width="10.85546875" style="2" customWidth="1"/>
    <col min="12307" max="12307" width="10.28515625" style="2" customWidth="1"/>
    <col min="12308" max="12308" width="10.42578125" style="2" bestFit="1" customWidth="1"/>
    <col min="12309" max="12309" width="21.42578125" style="2" customWidth="1"/>
    <col min="12310" max="12310" width="9.85546875" style="2" customWidth="1"/>
    <col min="12311" max="12551" width="9" style="2"/>
    <col min="12552" max="12552" width="19.85546875" style="2" bestFit="1" customWidth="1"/>
    <col min="12553" max="12553" width="13.42578125" style="2" bestFit="1" customWidth="1"/>
    <col min="12554" max="12554" width="14.85546875" style="2" bestFit="1" customWidth="1"/>
    <col min="12555" max="12555" width="22" style="2" customWidth="1"/>
    <col min="12556" max="12556" width="7.42578125" style="2" bestFit="1" customWidth="1"/>
    <col min="12557" max="12557" width="11.28515625" style="2" bestFit="1" customWidth="1"/>
    <col min="12558" max="12558" width="7.42578125" style="2" bestFit="1" customWidth="1"/>
    <col min="12559" max="12559" width="14.28515625" style="2" bestFit="1" customWidth="1"/>
    <col min="12560" max="12560" width="12" style="2" customWidth="1"/>
    <col min="12561" max="12561" width="0" style="2" hidden="1" customWidth="1"/>
    <col min="12562" max="12562" width="10.85546875" style="2" customWidth="1"/>
    <col min="12563" max="12563" width="10.28515625" style="2" customWidth="1"/>
    <col min="12564" max="12564" width="10.42578125" style="2" bestFit="1" customWidth="1"/>
    <col min="12565" max="12565" width="21.42578125" style="2" customWidth="1"/>
    <col min="12566" max="12566" width="9.85546875" style="2" customWidth="1"/>
    <col min="12567" max="12807" width="9" style="2"/>
    <col min="12808" max="12808" width="19.85546875" style="2" bestFit="1" customWidth="1"/>
    <col min="12809" max="12809" width="13.42578125" style="2" bestFit="1" customWidth="1"/>
    <col min="12810" max="12810" width="14.85546875" style="2" bestFit="1" customWidth="1"/>
    <col min="12811" max="12811" width="22" style="2" customWidth="1"/>
    <col min="12812" max="12812" width="7.42578125" style="2" bestFit="1" customWidth="1"/>
    <col min="12813" max="12813" width="11.28515625" style="2" bestFit="1" customWidth="1"/>
    <col min="12814" max="12814" width="7.42578125" style="2" bestFit="1" customWidth="1"/>
    <col min="12815" max="12815" width="14.28515625" style="2" bestFit="1" customWidth="1"/>
    <col min="12816" max="12816" width="12" style="2" customWidth="1"/>
    <col min="12817" max="12817" width="0" style="2" hidden="1" customWidth="1"/>
    <col min="12818" max="12818" width="10.85546875" style="2" customWidth="1"/>
    <col min="12819" max="12819" width="10.28515625" style="2" customWidth="1"/>
    <col min="12820" max="12820" width="10.42578125" style="2" bestFit="1" customWidth="1"/>
    <col min="12821" max="12821" width="21.42578125" style="2" customWidth="1"/>
    <col min="12822" max="12822" width="9.85546875" style="2" customWidth="1"/>
    <col min="12823" max="13063" width="9" style="2"/>
    <col min="13064" max="13064" width="19.85546875" style="2" bestFit="1" customWidth="1"/>
    <col min="13065" max="13065" width="13.42578125" style="2" bestFit="1" customWidth="1"/>
    <col min="13066" max="13066" width="14.85546875" style="2" bestFit="1" customWidth="1"/>
    <col min="13067" max="13067" width="22" style="2" customWidth="1"/>
    <col min="13068" max="13068" width="7.42578125" style="2" bestFit="1" customWidth="1"/>
    <col min="13069" max="13069" width="11.28515625" style="2" bestFit="1" customWidth="1"/>
    <col min="13070" max="13070" width="7.42578125" style="2" bestFit="1" customWidth="1"/>
    <col min="13071" max="13071" width="14.28515625" style="2" bestFit="1" customWidth="1"/>
    <col min="13072" max="13072" width="12" style="2" customWidth="1"/>
    <col min="13073" max="13073" width="0" style="2" hidden="1" customWidth="1"/>
    <col min="13074" max="13074" width="10.85546875" style="2" customWidth="1"/>
    <col min="13075" max="13075" width="10.28515625" style="2" customWidth="1"/>
    <col min="13076" max="13076" width="10.42578125" style="2" bestFit="1" customWidth="1"/>
    <col min="13077" max="13077" width="21.42578125" style="2" customWidth="1"/>
    <col min="13078" max="13078" width="9.85546875" style="2" customWidth="1"/>
    <col min="13079" max="13319" width="9" style="2"/>
    <col min="13320" max="13320" width="19.85546875" style="2" bestFit="1" customWidth="1"/>
    <col min="13321" max="13321" width="13.42578125" style="2" bestFit="1" customWidth="1"/>
    <col min="13322" max="13322" width="14.85546875" style="2" bestFit="1" customWidth="1"/>
    <col min="13323" max="13323" width="22" style="2" customWidth="1"/>
    <col min="13324" max="13324" width="7.42578125" style="2" bestFit="1" customWidth="1"/>
    <col min="13325" max="13325" width="11.28515625" style="2" bestFit="1" customWidth="1"/>
    <col min="13326" max="13326" width="7.42578125" style="2" bestFit="1" customWidth="1"/>
    <col min="13327" max="13327" width="14.28515625" style="2" bestFit="1" customWidth="1"/>
    <col min="13328" max="13328" width="12" style="2" customWidth="1"/>
    <col min="13329" max="13329" width="0" style="2" hidden="1" customWidth="1"/>
    <col min="13330" max="13330" width="10.85546875" style="2" customWidth="1"/>
    <col min="13331" max="13331" width="10.28515625" style="2" customWidth="1"/>
    <col min="13332" max="13332" width="10.42578125" style="2" bestFit="1" customWidth="1"/>
    <col min="13333" max="13333" width="21.42578125" style="2" customWidth="1"/>
    <col min="13334" max="13334" width="9.85546875" style="2" customWidth="1"/>
    <col min="13335" max="13575" width="9" style="2"/>
    <col min="13576" max="13576" width="19.85546875" style="2" bestFit="1" customWidth="1"/>
    <col min="13577" max="13577" width="13.42578125" style="2" bestFit="1" customWidth="1"/>
    <col min="13578" max="13578" width="14.85546875" style="2" bestFit="1" customWidth="1"/>
    <col min="13579" max="13579" width="22" style="2" customWidth="1"/>
    <col min="13580" max="13580" width="7.42578125" style="2" bestFit="1" customWidth="1"/>
    <col min="13581" max="13581" width="11.28515625" style="2" bestFit="1" customWidth="1"/>
    <col min="13582" max="13582" width="7.42578125" style="2" bestFit="1" customWidth="1"/>
    <col min="13583" max="13583" width="14.28515625" style="2" bestFit="1" customWidth="1"/>
    <col min="13584" max="13584" width="12" style="2" customWidth="1"/>
    <col min="13585" max="13585" width="0" style="2" hidden="1" customWidth="1"/>
    <col min="13586" max="13586" width="10.85546875" style="2" customWidth="1"/>
    <col min="13587" max="13587" width="10.28515625" style="2" customWidth="1"/>
    <col min="13588" max="13588" width="10.42578125" style="2" bestFit="1" customWidth="1"/>
    <col min="13589" max="13589" width="21.42578125" style="2" customWidth="1"/>
    <col min="13590" max="13590" width="9.85546875" style="2" customWidth="1"/>
    <col min="13591" max="13831" width="9" style="2"/>
    <col min="13832" max="13832" width="19.85546875" style="2" bestFit="1" customWidth="1"/>
    <col min="13833" max="13833" width="13.42578125" style="2" bestFit="1" customWidth="1"/>
    <col min="13834" max="13834" width="14.85546875" style="2" bestFit="1" customWidth="1"/>
    <col min="13835" max="13835" width="22" style="2" customWidth="1"/>
    <col min="13836" max="13836" width="7.42578125" style="2" bestFit="1" customWidth="1"/>
    <col min="13837" max="13837" width="11.28515625" style="2" bestFit="1" customWidth="1"/>
    <col min="13838" max="13838" width="7.42578125" style="2" bestFit="1" customWidth="1"/>
    <col min="13839" max="13839" width="14.28515625" style="2" bestFit="1" customWidth="1"/>
    <col min="13840" max="13840" width="12" style="2" customWidth="1"/>
    <col min="13841" max="13841" width="0" style="2" hidden="1" customWidth="1"/>
    <col min="13842" max="13842" width="10.85546875" style="2" customWidth="1"/>
    <col min="13843" max="13843" width="10.28515625" style="2" customWidth="1"/>
    <col min="13844" max="13844" width="10.42578125" style="2" bestFit="1" customWidth="1"/>
    <col min="13845" max="13845" width="21.42578125" style="2" customWidth="1"/>
    <col min="13846" max="13846" width="9.85546875" style="2" customWidth="1"/>
    <col min="13847" max="14087" width="9" style="2"/>
    <col min="14088" max="14088" width="19.85546875" style="2" bestFit="1" customWidth="1"/>
    <col min="14089" max="14089" width="13.42578125" style="2" bestFit="1" customWidth="1"/>
    <col min="14090" max="14090" width="14.85546875" style="2" bestFit="1" customWidth="1"/>
    <col min="14091" max="14091" width="22" style="2" customWidth="1"/>
    <col min="14092" max="14092" width="7.42578125" style="2" bestFit="1" customWidth="1"/>
    <col min="14093" max="14093" width="11.28515625" style="2" bestFit="1" customWidth="1"/>
    <col min="14094" max="14094" width="7.42578125" style="2" bestFit="1" customWidth="1"/>
    <col min="14095" max="14095" width="14.28515625" style="2" bestFit="1" customWidth="1"/>
    <col min="14096" max="14096" width="12" style="2" customWidth="1"/>
    <col min="14097" max="14097" width="0" style="2" hidden="1" customWidth="1"/>
    <col min="14098" max="14098" width="10.85546875" style="2" customWidth="1"/>
    <col min="14099" max="14099" width="10.28515625" style="2" customWidth="1"/>
    <col min="14100" max="14100" width="10.42578125" style="2" bestFit="1" customWidth="1"/>
    <col min="14101" max="14101" width="21.42578125" style="2" customWidth="1"/>
    <col min="14102" max="14102" width="9.85546875" style="2" customWidth="1"/>
    <col min="14103" max="14343" width="9" style="2"/>
    <col min="14344" max="14344" width="19.85546875" style="2" bestFit="1" customWidth="1"/>
    <col min="14345" max="14345" width="13.42578125" style="2" bestFit="1" customWidth="1"/>
    <col min="14346" max="14346" width="14.85546875" style="2" bestFit="1" customWidth="1"/>
    <col min="14347" max="14347" width="22" style="2" customWidth="1"/>
    <col min="14348" max="14348" width="7.42578125" style="2" bestFit="1" customWidth="1"/>
    <col min="14349" max="14349" width="11.28515625" style="2" bestFit="1" customWidth="1"/>
    <col min="14350" max="14350" width="7.42578125" style="2" bestFit="1" customWidth="1"/>
    <col min="14351" max="14351" width="14.28515625" style="2" bestFit="1" customWidth="1"/>
    <col min="14352" max="14352" width="12" style="2" customWidth="1"/>
    <col min="14353" max="14353" width="0" style="2" hidden="1" customWidth="1"/>
    <col min="14354" max="14354" width="10.85546875" style="2" customWidth="1"/>
    <col min="14355" max="14355" width="10.28515625" style="2" customWidth="1"/>
    <col min="14356" max="14356" width="10.42578125" style="2" bestFit="1" customWidth="1"/>
    <col min="14357" max="14357" width="21.42578125" style="2" customWidth="1"/>
    <col min="14358" max="14358" width="9.85546875" style="2" customWidth="1"/>
    <col min="14359" max="14599" width="9" style="2"/>
    <col min="14600" max="14600" width="19.85546875" style="2" bestFit="1" customWidth="1"/>
    <col min="14601" max="14601" width="13.42578125" style="2" bestFit="1" customWidth="1"/>
    <col min="14602" max="14602" width="14.85546875" style="2" bestFit="1" customWidth="1"/>
    <col min="14603" max="14603" width="22" style="2" customWidth="1"/>
    <col min="14604" max="14604" width="7.42578125" style="2" bestFit="1" customWidth="1"/>
    <col min="14605" max="14605" width="11.28515625" style="2" bestFit="1" customWidth="1"/>
    <col min="14606" max="14606" width="7.42578125" style="2" bestFit="1" customWidth="1"/>
    <col min="14607" max="14607" width="14.28515625" style="2" bestFit="1" customWidth="1"/>
    <col min="14608" max="14608" width="12" style="2" customWidth="1"/>
    <col min="14609" max="14609" width="0" style="2" hidden="1" customWidth="1"/>
    <col min="14610" max="14610" width="10.85546875" style="2" customWidth="1"/>
    <col min="14611" max="14611" width="10.28515625" style="2" customWidth="1"/>
    <col min="14612" max="14612" width="10.42578125" style="2" bestFit="1" customWidth="1"/>
    <col min="14613" max="14613" width="21.42578125" style="2" customWidth="1"/>
    <col min="14614" max="14614" width="9.85546875" style="2" customWidth="1"/>
    <col min="14615" max="14855" width="9" style="2"/>
    <col min="14856" max="14856" width="19.85546875" style="2" bestFit="1" customWidth="1"/>
    <col min="14857" max="14857" width="13.42578125" style="2" bestFit="1" customWidth="1"/>
    <col min="14858" max="14858" width="14.85546875" style="2" bestFit="1" customWidth="1"/>
    <col min="14859" max="14859" width="22" style="2" customWidth="1"/>
    <col min="14860" max="14860" width="7.42578125" style="2" bestFit="1" customWidth="1"/>
    <col min="14861" max="14861" width="11.28515625" style="2" bestFit="1" customWidth="1"/>
    <col min="14862" max="14862" width="7.42578125" style="2" bestFit="1" customWidth="1"/>
    <col min="14863" max="14863" width="14.28515625" style="2" bestFit="1" customWidth="1"/>
    <col min="14864" max="14864" width="12" style="2" customWidth="1"/>
    <col min="14865" max="14865" width="0" style="2" hidden="1" customWidth="1"/>
    <col min="14866" max="14866" width="10.85546875" style="2" customWidth="1"/>
    <col min="14867" max="14867" width="10.28515625" style="2" customWidth="1"/>
    <col min="14868" max="14868" width="10.42578125" style="2" bestFit="1" customWidth="1"/>
    <col min="14869" max="14869" width="21.42578125" style="2" customWidth="1"/>
    <col min="14870" max="14870" width="9.85546875" style="2" customWidth="1"/>
    <col min="14871" max="15111" width="9" style="2"/>
    <col min="15112" max="15112" width="19.85546875" style="2" bestFit="1" customWidth="1"/>
    <col min="15113" max="15113" width="13.42578125" style="2" bestFit="1" customWidth="1"/>
    <col min="15114" max="15114" width="14.85546875" style="2" bestFit="1" customWidth="1"/>
    <col min="15115" max="15115" width="22" style="2" customWidth="1"/>
    <col min="15116" max="15116" width="7.42578125" style="2" bestFit="1" customWidth="1"/>
    <col min="15117" max="15117" width="11.28515625" style="2" bestFit="1" customWidth="1"/>
    <col min="15118" max="15118" width="7.42578125" style="2" bestFit="1" customWidth="1"/>
    <col min="15119" max="15119" width="14.28515625" style="2" bestFit="1" customWidth="1"/>
    <col min="15120" max="15120" width="12" style="2" customWidth="1"/>
    <col min="15121" max="15121" width="0" style="2" hidden="1" customWidth="1"/>
    <col min="15122" max="15122" width="10.85546875" style="2" customWidth="1"/>
    <col min="15123" max="15123" width="10.28515625" style="2" customWidth="1"/>
    <col min="15124" max="15124" width="10.42578125" style="2" bestFit="1" customWidth="1"/>
    <col min="15125" max="15125" width="21.42578125" style="2" customWidth="1"/>
    <col min="15126" max="15126" width="9.85546875" style="2" customWidth="1"/>
    <col min="15127" max="15367" width="9" style="2"/>
    <col min="15368" max="15368" width="19.85546875" style="2" bestFit="1" customWidth="1"/>
    <col min="15369" max="15369" width="13.42578125" style="2" bestFit="1" customWidth="1"/>
    <col min="15370" max="15370" width="14.85546875" style="2" bestFit="1" customWidth="1"/>
    <col min="15371" max="15371" width="22" style="2" customWidth="1"/>
    <col min="15372" max="15372" width="7.42578125" style="2" bestFit="1" customWidth="1"/>
    <col min="15373" max="15373" width="11.28515625" style="2" bestFit="1" customWidth="1"/>
    <col min="15374" max="15374" width="7.42578125" style="2" bestFit="1" customWidth="1"/>
    <col min="15375" max="15375" width="14.28515625" style="2" bestFit="1" customWidth="1"/>
    <col min="15376" max="15376" width="12" style="2" customWidth="1"/>
    <col min="15377" max="15377" width="0" style="2" hidden="1" customWidth="1"/>
    <col min="15378" max="15378" width="10.85546875" style="2" customWidth="1"/>
    <col min="15379" max="15379" width="10.28515625" style="2" customWidth="1"/>
    <col min="15380" max="15380" width="10.42578125" style="2" bestFit="1" customWidth="1"/>
    <col min="15381" max="15381" width="21.42578125" style="2" customWidth="1"/>
    <col min="15382" max="15382" width="9.85546875" style="2" customWidth="1"/>
    <col min="15383" max="15623" width="9" style="2"/>
    <col min="15624" max="15624" width="19.85546875" style="2" bestFit="1" customWidth="1"/>
    <col min="15625" max="15625" width="13.42578125" style="2" bestFit="1" customWidth="1"/>
    <col min="15626" max="15626" width="14.85546875" style="2" bestFit="1" customWidth="1"/>
    <col min="15627" max="15627" width="22" style="2" customWidth="1"/>
    <col min="15628" max="15628" width="7.42578125" style="2" bestFit="1" customWidth="1"/>
    <col min="15629" max="15629" width="11.28515625" style="2" bestFit="1" customWidth="1"/>
    <col min="15630" max="15630" width="7.42578125" style="2" bestFit="1" customWidth="1"/>
    <col min="15631" max="15631" width="14.28515625" style="2" bestFit="1" customWidth="1"/>
    <col min="15632" max="15632" width="12" style="2" customWidth="1"/>
    <col min="15633" max="15633" width="0" style="2" hidden="1" customWidth="1"/>
    <col min="15634" max="15634" width="10.85546875" style="2" customWidth="1"/>
    <col min="15635" max="15635" width="10.28515625" style="2" customWidth="1"/>
    <col min="15636" max="15636" width="10.42578125" style="2" bestFit="1" customWidth="1"/>
    <col min="15637" max="15637" width="21.42578125" style="2" customWidth="1"/>
    <col min="15638" max="15638" width="9.85546875" style="2" customWidth="1"/>
    <col min="15639" max="15879" width="9" style="2"/>
    <col min="15880" max="15880" width="19.85546875" style="2" bestFit="1" customWidth="1"/>
    <col min="15881" max="15881" width="13.42578125" style="2" bestFit="1" customWidth="1"/>
    <col min="15882" max="15882" width="14.85546875" style="2" bestFit="1" customWidth="1"/>
    <col min="15883" max="15883" width="22" style="2" customWidth="1"/>
    <col min="15884" max="15884" width="7.42578125" style="2" bestFit="1" customWidth="1"/>
    <col min="15885" max="15885" width="11.28515625" style="2" bestFit="1" customWidth="1"/>
    <col min="15886" max="15886" width="7.42578125" style="2" bestFit="1" customWidth="1"/>
    <col min="15887" max="15887" width="14.28515625" style="2" bestFit="1" customWidth="1"/>
    <col min="15888" max="15888" width="12" style="2" customWidth="1"/>
    <col min="15889" max="15889" width="0" style="2" hidden="1" customWidth="1"/>
    <col min="15890" max="15890" width="10.85546875" style="2" customWidth="1"/>
    <col min="15891" max="15891" width="10.28515625" style="2" customWidth="1"/>
    <col min="15892" max="15892" width="10.42578125" style="2" bestFit="1" customWidth="1"/>
    <col min="15893" max="15893" width="21.42578125" style="2" customWidth="1"/>
    <col min="15894" max="15894" width="9.85546875" style="2" customWidth="1"/>
    <col min="15895" max="16135" width="9" style="2"/>
    <col min="16136" max="16136" width="19.85546875" style="2" bestFit="1" customWidth="1"/>
    <col min="16137" max="16137" width="13.42578125" style="2" bestFit="1" customWidth="1"/>
    <col min="16138" max="16138" width="14.85546875" style="2" bestFit="1" customWidth="1"/>
    <col min="16139" max="16139" width="22" style="2" customWidth="1"/>
    <col min="16140" max="16140" width="7.42578125" style="2" bestFit="1" customWidth="1"/>
    <col min="16141" max="16141" width="11.28515625" style="2" bestFit="1" customWidth="1"/>
    <col min="16142" max="16142" width="7.42578125" style="2" bestFit="1" customWidth="1"/>
    <col min="16143" max="16143" width="14.28515625" style="2" bestFit="1" customWidth="1"/>
    <col min="16144" max="16144" width="12" style="2" customWidth="1"/>
    <col min="16145" max="16145" width="0" style="2" hidden="1" customWidth="1"/>
    <col min="16146" max="16146" width="10.85546875" style="2" customWidth="1"/>
    <col min="16147" max="16147" width="10.28515625" style="2" customWidth="1"/>
    <col min="16148" max="16148" width="10.42578125" style="2" bestFit="1" customWidth="1"/>
    <col min="16149" max="16149" width="21.42578125" style="2" customWidth="1"/>
    <col min="16150" max="16150" width="9.85546875" style="2" customWidth="1"/>
    <col min="16151" max="16384" width="9" style="2"/>
  </cols>
  <sheetData>
    <row r="1" spans="1:61">
      <c r="A1" s="1" t="s">
        <v>58</v>
      </c>
      <c r="H1" s="2"/>
      <c r="I1" s="34" t="s">
        <v>59</v>
      </c>
      <c r="J1" s="133"/>
      <c r="K1" s="3" t="s">
        <v>35</v>
      </c>
      <c r="M1" s="34" t="s">
        <v>40</v>
      </c>
      <c r="N1" s="136">
        <f>SUM(N2:N4)</f>
        <v>0</v>
      </c>
      <c r="O1" s="10" t="s">
        <v>35</v>
      </c>
      <c r="P1" s="2"/>
      <c r="Q1" s="2"/>
      <c r="R1" s="2"/>
      <c r="S1" s="2"/>
      <c r="T1" s="2"/>
      <c r="U1" s="2"/>
      <c r="Z1" s="2"/>
      <c r="AC1" s="8"/>
      <c r="AD1" s="8"/>
      <c r="AF1" s="2"/>
      <c r="AG1" s="2"/>
      <c r="AH1" s="2"/>
    </row>
    <row r="2" spans="1:61">
      <c r="A2" s="9" t="s">
        <v>139</v>
      </c>
      <c r="B2" s="9"/>
      <c r="C2" s="9"/>
      <c r="D2" s="9"/>
      <c r="E2" s="9"/>
      <c r="F2" s="9"/>
      <c r="G2" s="10"/>
      <c r="H2" s="2"/>
      <c r="I2" s="36" t="s">
        <v>159</v>
      </c>
      <c r="J2" s="134"/>
      <c r="K2" s="3" t="s">
        <v>35</v>
      </c>
      <c r="L2" s="2"/>
      <c r="M2" s="36" t="s">
        <v>38</v>
      </c>
      <c r="N2" s="137"/>
      <c r="O2" s="3" t="s">
        <v>35</v>
      </c>
      <c r="P2" s="2"/>
      <c r="Q2" s="2"/>
      <c r="R2" s="2"/>
      <c r="S2" s="2"/>
      <c r="T2" s="2"/>
      <c r="U2" s="2"/>
      <c r="Z2" s="2"/>
      <c r="AC2" s="8"/>
      <c r="AD2" s="8"/>
      <c r="AF2" s="2"/>
      <c r="AG2" s="2"/>
      <c r="AH2" s="2"/>
    </row>
    <row r="3" spans="1:61">
      <c r="A3" s="4" t="s">
        <v>129</v>
      </c>
      <c r="B3" s="4"/>
      <c r="C3" s="4"/>
      <c r="D3" s="4"/>
      <c r="E3" s="4"/>
      <c r="F3" s="4"/>
      <c r="G3" s="6"/>
      <c r="I3" s="35" t="s">
        <v>41</v>
      </c>
      <c r="J3" s="135"/>
      <c r="K3" s="3" t="s">
        <v>35</v>
      </c>
      <c r="L3" s="2"/>
      <c r="M3" s="42" t="s">
        <v>36</v>
      </c>
      <c r="N3" s="138"/>
      <c r="O3" s="3" t="s">
        <v>35</v>
      </c>
      <c r="P3" s="2"/>
      <c r="Q3" s="2"/>
      <c r="R3" s="2"/>
      <c r="S3" s="2"/>
      <c r="T3" s="2"/>
      <c r="U3" s="2"/>
      <c r="W3" s="6"/>
      <c r="X3" s="6"/>
      <c r="Y3" s="6"/>
      <c r="Z3" s="4"/>
      <c r="AA3" s="4"/>
      <c r="AB3" s="4"/>
      <c r="AC3" s="4"/>
      <c r="AD3" s="4"/>
      <c r="AF3" s="2"/>
      <c r="AG3" s="2"/>
      <c r="AH3" s="2"/>
    </row>
    <row r="4" spans="1:61">
      <c r="A4" s="4" t="s">
        <v>173</v>
      </c>
      <c r="B4" s="4"/>
      <c r="C4" s="4"/>
      <c r="D4" s="4"/>
      <c r="E4" s="4"/>
      <c r="F4" s="4"/>
      <c r="G4" s="6"/>
      <c r="I4" s="35" t="s">
        <v>166</v>
      </c>
      <c r="J4" s="113">
        <f>SUM(H100:J100)</f>
        <v>0</v>
      </c>
      <c r="K4" s="3" t="s">
        <v>35</v>
      </c>
      <c r="L4" s="2"/>
      <c r="M4" s="42" t="s">
        <v>37</v>
      </c>
      <c r="N4" s="138"/>
      <c r="O4" s="3" t="s">
        <v>35</v>
      </c>
      <c r="P4" s="2"/>
      <c r="Q4" s="2"/>
      <c r="R4" s="2"/>
      <c r="S4" s="2"/>
      <c r="T4" s="2"/>
      <c r="U4" s="2"/>
      <c r="V4" s="6"/>
      <c r="W4" s="6"/>
      <c r="X4" s="6"/>
      <c r="Y4" s="6"/>
      <c r="Z4" s="4"/>
      <c r="AA4" s="4"/>
      <c r="AB4" s="4"/>
      <c r="AC4" s="4"/>
      <c r="AD4" s="4"/>
      <c r="AF4" s="2"/>
      <c r="AG4" s="2"/>
      <c r="AH4" s="2"/>
    </row>
    <row r="5" spans="1:61">
      <c r="B5" s="4"/>
      <c r="C5" s="4"/>
      <c r="D5" s="4"/>
      <c r="I5" s="36" t="s">
        <v>130</v>
      </c>
      <c r="J5" s="113">
        <f>J3-J4</f>
        <v>0</v>
      </c>
      <c r="K5" s="3" t="s">
        <v>35</v>
      </c>
      <c r="L5" s="2"/>
      <c r="M5" s="34" t="s">
        <v>43</v>
      </c>
      <c r="N5" s="139">
        <f>BH100</f>
        <v>0</v>
      </c>
      <c r="O5" s="6" t="s">
        <v>35</v>
      </c>
      <c r="P5" s="2"/>
      <c r="Q5" s="2"/>
      <c r="R5" s="2"/>
      <c r="S5" s="2"/>
      <c r="T5" s="2"/>
      <c r="U5" s="2"/>
      <c r="V5" s="6"/>
      <c r="W5" s="6"/>
      <c r="X5" s="6"/>
      <c r="Y5" s="6"/>
      <c r="Z5" s="4"/>
      <c r="AA5" s="4"/>
      <c r="AB5" s="4"/>
      <c r="AC5" s="4"/>
      <c r="AD5" s="4"/>
      <c r="AF5" s="2"/>
      <c r="AG5" s="2"/>
      <c r="AH5" s="2"/>
    </row>
    <row r="6" spans="1:61">
      <c r="B6" s="4"/>
      <c r="C6" s="4"/>
      <c r="D6" s="4"/>
      <c r="I6" s="34" t="s">
        <v>160</v>
      </c>
      <c r="J6" s="113">
        <f>J1-J4</f>
        <v>0</v>
      </c>
      <c r="K6" s="3" t="s">
        <v>35</v>
      </c>
      <c r="L6" s="2"/>
      <c r="M6" s="34" t="s">
        <v>44</v>
      </c>
      <c r="N6" s="139">
        <f>BI100</f>
        <v>0</v>
      </c>
      <c r="O6" s="6" t="s">
        <v>35</v>
      </c>
      <c r="P6" s="2"/>
      <c r="Q6" s="2"/>
      <c r="R6" s="2"/>
      <c r="S6" s="2"/>
      <c r="T6" s="2"/>
      <c r="U6" s="2"/>
      <c r="V6" s="6"/>
      <c r="W6" s="6"/>
      <c r="Y6" s="6"/>
      <c r="Z6" s="4"/>
      <c r="AA6" s="4"/>
      <c r="AB6" s="4"/>
      <c r="AC6" s="4"/>
      <c r="AD6" s="4"/>
      <c r="AF6" s="2"/>
      <c r="AG6" s="2"/>
      <c r="AH6" s="2"/>
    </row>
    <row r="7" spans="1:61">
      <c r="A7" s="6" t="s">
        <v>60</v>
      </c>
      <c r="B7" s="101"/>
      <c r="C7" s="101"/>
      <c r="D7" s="101"/>
      <c r="E7" s="101"/>
      <c r="F7" s="101"/>
      <c r="G7" s="101"/>
      <c r="H7" s="101"/>
      <c r="I7" s="101"/>
      <c r="J7" s="101"/>
      <c r="K7" s="3"/>
      <c r="M7" s="34" t="s">
        <v>131</v>
      </c>
      <c r="N7" s="115">
        <f>N1-N5</f>
        <v>0</v>
      </c>
      <c r="O7" s="6" t="s">
        <v>35</v>
      </c>
      <c r="Q7" s="2"/>
      <c r="R7" s="2"/>
      <c r="S7" s="2"/>
      <c r="T7" s="2"/>
      <c r="V7" s="13"/>
      <c r="W7" s="13"/>
      <c r="X7" s="13"/>
      <c r="Y7" s="13"/>
      <c r="Z7" s="2"/>
      <c r="AF7" s="2"/>
      <c r="AG7" s="2"/>
      <c r="AH7" s="2"/>
    </row>
    <row r="8" spans="1:61" s="14" customFormat="1" ht="21" customHeight="1">
      <c r="A8" s="189" t="s">
        <v>0</v>
      </c>
      <c r="B8" s="192" t="s">
        <v>1</v>
      </c>
      <c r="C8" s="158" t="s">
        <v>2</v>
      </c>
      <c r="D8" s="158" t="s">
        <v>3</v>
      </c>
      <c r="E8" s="151" t="s">
        <v>4</v>
      </c>
      <c r="F8" s="154" t="s">
        <v>155</v>
      </c>
      <c r="G8" s="184" t="s">
        <v>157</v>
      </c>
      <c r="H8" s="176" t="s">
        <v>61</v>
      </c>
      <c r="I8" s="177"/>
      <c r="J8" s="178"/>
      <c r="K8" s="207" t="s">
        <v>45</v>
      </c>
      <c r="L8" s="208"/>
      <c r="M8" s="208"/>
      <c r="N8" s="208"/>
      <c r="O8" s="208"/>
      <c r="P8" s="208"/>
      <c r="Q8" s="208"/>
      <c r="R8" s="208"/>
      <c r="S8" s="208"/>
      <c r="T8" s="208"/>
      <c r="U8" s="208"/>
      <c r="V8" s="209"/>
      <c r="W8" s="213" t="s">
        <v>49</v>
      </c>
      <c r="X8" s="214"/>
      <c r="Y8" s="214"/>
      <c r="Z8" s="214"/>
      <c r="AA8" s="214"/>
      <c r="AB8" s="214"/>
      <c r="AC8" s="214"/>
      <c r="AD8" s="214"/>
      <c r="AE8" s="214"/>
      <c r="AF8" s="214"/>
      <c r="AG8" s="214"/>
      <c r="AH8" s="215"/>
      <c r="AI8" s="219" t="s">
        <v>50</v>
      </c>
      <c r="AJ8" s="220"/>
      <c r="AK8" s="220"/>
      <c r="AL8" s="220"/>
      <c r="AM8" s="220"/>
      <c r="AN8" s="220"/>
      <c r="AO8" s="220"/>
      <c r="AP8" s="220"/>
      <c r="AQ8" s="220"/>
      <c r="AR8" s="220"/>
      <c r="AS8" s="220"/>
      <c r="AT8" s="221"/>
      <c r="AU8" s="228" t="s">
        <v>51</v>
      </c>
      <c r="AV8" s="229"/>
      <c r="AW8" s="229"/>
      <c r="AX8" s="229"/>
      <c r="AY8" s="229"/>
      <c r="AZ8" s="229"/>
      <c r="BA8" s="229"/>
      <c r="BB8" s="229"/>
      <c r="BC8" s="229"/>
      <c r="BD8" s="229"/>
      <c r="BE8" s="229"/>
      <c r="BF8" s="230"/>
      <c r="BG8" s="222" t="s">
        <v>66</v>
      </c>
      <c r="BH8" s="223"/>
      <c r="BI8" s="224"/>
    </row>
    <row r="9" spans="1:61" s="14" customFormat="1" ht="17.25" customHeight="1">
      <c r="A9" s="190"/>
      <c r="B9" s="192"/>
      <c r="C9" s="193"/>
      <c r="D9" s="193"/>
      <c r="E9" s="190"/>
      <c r="F9" s="194"/>
      <c r="G9" s="185"/>
      <c r="H9" s="179"/>
      <c r="I9" s="180"/>
      <c r="J9" s="181"/>
      <c r="K9" s="201" t="s">
        <v>46</v>
      </c>
      <c r="L9" s="202"/>
      <c r="M9" s="203"/>
      <c r="N9" s="198" t="s">
        <v>47</v>
      </c>
      <c r="O9" s="199"/>
      <c r="P9" s="200"/>
      <c r="Q9" s="198" t="s">
        <v>48</v>
      </c>
      <c r="R9" s="199"/>
      <c r="S9" s="200"/>
      <c r="T9" s="204" t="s">
        <v>31</v>
      </c>
      <c r="U9" s="205"/>
      <c r="V9" s="206"/>
      <c r="W9" s="201" t="s">
        <v>52</v>
      </c>
      <c r="X9" s="202"/>
      <c r="Y9" s="203"/>
      <c r="Z9" s="198" t="s">
        <v>53</v>
      </c>
      <c r="AA9" s="199"/>
      <c r="AB9" s="200"/>
      <c r="AC9" s="198" t="s">
        <v>54</v>
      </c>
      <c r="AD9" s="199"/>
      <c r="AE9" s="200"/>
      <c r="AF9" s="210" t="s">
        <v>31</v>
      </c>
      <c r="AG9" s="211"/>
      <c r="AH9" s="212"/>
      <c r="AI9" s="201" t="s">
        <v>134</v>
      </c>
      <c r="AJ9" s="202"/>
      <c r="AK9" s="203"/>
      <c r="AL9" s="198" t="s">
        <v>135</v>
      </c>
      <c r="AM9" s="199"/>
      <c r="AN9" s="200"/>
      <c r="AO9" s="198" t="s">
        <v>136</v>
      </c>
      <c r="AP9" s="199"/>
      <c r="AQ9" s="200"/>
      <c r="AR9" s="216" t="s">
        <v>31</v>
      </c>
      <c r="AS9" s="217"/>
      <c r="AT9" s="218"/>
      <c r="AU9" s="201" t="s">
        <v>137</v>
      </c>
      <c r="AV9" s="202"/>
      <c r="AW9" s="203"/>
      <c r="AX9" s="198" t="s">
        <v>56</v>
      </c>
      <c r="AY9" s="199"/>
      <c r="AZ9" s="200"/>
      <c r="BA9" s="198" t="s">
        <v>57</v>
      </c>
      <c r="BB9" s="199"/>
      <c r="BC9" s="200"/>
      <c r="BD9" s="231" t="s">
        <v>31</v>
      </c>
      <c r="BE9" s="232"/>
      <c r="BF9" s="233"/>
      <c r="BG9" s="225"/>
      <c r="BH9" s="226"/>
      <c r="BI9" s="227"/>
    </row>
    <row r="10" spans="1:61" s="14" customFormat="1">
      <c r="A10" s="191"/>
      <c r="B10" s="192"/>
      <c r="C10" s="159"/>
      <c r="D10" s="159"/>
      <c r="E10" s="191"/>
      <c r="F10" s="195"/>
      <c r="G10" s="155"/>
      <c r="H10" s="97" t="s">
        <v>55</v>
      </c>
      <c r="I10" s="98" t="s">
        <v>56</v>
      </c>
      <c r="J10" s="99" t="s">
        <v>57</v>
      </c>
      <c r="K10" s="90" t="s">
        <v>64</v>
      </c>
      <c r="L10" s="15" t="s">
        <v>65</v>
      </c>
      <c r="M10" s="16" t="s">
        <v>67</v>
      </c>
      <c r="N10" s="90" t="s">
        <v>64</v>
      </c>
      <c r="O10" s="15" t="s">
        <v>65</v>
      </c>
      <c r="P10" s="16" t="s">
        <v>67</v>
      </c>
      <c r="Q10" s="90" t="s">
        <v>64</v>
      </c>
      <c r="R10" s="15" t="s">
        <v>65</v>
      </c>
      <c r="S10" s="16" t="s">
        <v>67</v>
      </c>
      <c r="T10" s="54" t="s">
        <v>64</v>
      </c>
      <c r="U10" s="55" t="s">
        <v>65</v>
      </c>
      <c r="V10" s="56" t="s">
        <v>67</v>
      </c>
      <c r="W10" s="90" t="s">
        <v>64</v>
      </c>
      <c r="X10" s="15" t="s">
        <v>65</v>
      </c>
      <c r="Y10" s="16" t="s">
        <v>67</v>
      </c>
      <c r="Z10" s="90" t="s">
        <v>64</v>
      </c>
      <c r="AA10" s="15" t="s">
        <v>65</v>
      </c>
      <c r="AB10" s="16" t="s">
        <v>67</v>
      </c>
      <c r="AC10" s="90" t="s">
        <v>64</v>
      </c>
      <c r="AD10" s="15" t="s">
        <v>65</v>
      </c>
      <c r="AE10" s="16" t="s">
        <v>67</v>
      </c>
      <c r="AF10" s="60" t="s">
        <v>64</v>
      </c>
      <c r="AG10" s="61" t="s">
        <v>65</v>
      </c>
      <c r="AH10" s="62" t="s">
        <v>67</v>
      </c>
      <c r="AI10" s="90" t="s">
        <v>64</v>
      </c>
      <c r="AJ10" s="15" t="s">
        <v>65</v>
      </c>
      <c r="AK10" s="16" t="s">
        <v>67</v>
      </c>
      <c r="AL10" s="90" t="s">
        <v>64</v>
      </c>
      <c r="AM10" s="15" t="s">
        <v>65</v>
      </c>
      <c r="AN10" s="16" t="s">
        <v>67</v>
      </c>
      <c r="AO10" s="90" t="s">
        <v>64</v>
      </c>
      <c r="AP10" s="15" t="s">
        <v>65</v>
      </c>
      <c r="AQ10" s="16" t="s">
        <v>67</v>
      </c>
      <c r="AR10" s="70" t="s">
        <v>64</v>
      </c>
      <c r="AS10" s="71" t="s">
        <v>65</v>
      </c>
      <c r="AT10" s="72" t="s">
        <v>67</v>
      </c>
      <c r="AU10" s="90" t="s">
        <v>64</v>
      </c>
      <c r="AV10" s="15" t="s">
        <v>65</v>
      </c>
      <c r="AW10" s="16" t="s">
        <v>67</v>
      </c>
      <c r="AX10" s="90" t="s">
        <v>64</v>
      </c>
      <c r="AY10" s="15" t="s">
        <v>65</v>
      </c>
      <c r="AZ10" s="16" t="s">
        <v>67</v>
      </c>
      <c r="BA10" s="90" t="s">
        <v>64</v>
      </c>
      <c r="BB10" s="15" t="s">
        <v>65</v>
      </c>
      <c r="BC10" s="16" t="s">
        <v>67</v>
      </c>
      <c r="BD10" s="65" t="s">
        <v>64</v>
      </c>
      <c r="BE10" s="66" t="s">
        <v>65</v>
      </c>
      <c r="BF10" s="67" t="s">
        <v>67</v>
      </c>
      <c r="BG10" s="75" t="s">
        <v>64</v>
      </c>
      <c r="BH10" s="76" t="s">
        <v>65</v>
      </c>
      <c r="BI10" s="77" t="s">
        <v>67</v>
      </c>
    </row>
    <row r="11" spans="1:61" s="80" customFormat="1" ht="15">
      <c r="A11" s="59" t="s">
        <v>88</v>
      </c>
      <c r="B11" s="59" t="s">
        <v>89</v>
      </c>
      <c r="C11" s="59" t="s">
        <v>90</v>
      </c>
      <c r="D11" s="59" t="s">
        <v>91</v>
      </c>
      <c r="E11" s="59" t="s">
        <v>92</v>
      </c>
      <c r="F11" s="59"/>
      <c r="G11" s="59" t="s">
        <v>93</v>
      </c>
      <c r="H11" s="59" t="s">
        <v>94</v>
      </c>
      <c r="I11" s="59" t="s">
        <v>95</v>
      </c>
      <c r="J11" s="59" t="s">
        <v>96</v>
      </c>
      <c r="K11" s="59" t="s">
        <v>97</v>
      </c>
      <c r="L11" s="59" t="s">
        <v>98</v>
      </c>
      <c r="M11" s="59" t="s">
        <v>99</v>
      </c>
      <c r="N11" s="59" t="s">
        <v>100</v>
      </c>
      <c r="O11" s="59" t="s">
        <v>101</v>
      </c>
      <c r="P11" s="59" t="s">
        <v>102</v>
      </c>
      <c r="Q11" s="59" t="s">
        <v>103</v>
      </c>
      <c r="R11" s="59" t="s">
        <v>104</v>
      </c>
      <c r="S11" s="59" t="s">
        <v>105</v>
      </c>
      <c r="T11" s="59" t="s">
        <v>106</v>
      </c>
      <c r="U11" s="59" t="s">
        <v>107</v>
      </c>
      <c r="V11" s="59" t="s">
        <v>108</v>
      </c>
      <c r="W11" s="59" t="s">
        <v>109</v>
      </c>
      <c r="X11" s="59" t="s">
        <v>110</v>
      </c>
      <c r="Y11" s="59" t="s">
        <v>111</v>
      </c>
      <c r="Z11" s="59" t="s">
        <v>112</v>
      </c>
      <c r="AA11" s="59" t="s">
        <v>113</v>
      </c>
      <c r="AB11" s="59" t="s">
        <v>114</v>
      </c>
      <c r="AC11" s="59" t="s">
        <v>115</v>
      </c>
      <c r="AD11" s="59" t="s">
        <v>116</v>
      </c>
      <c r="AE11" s="59" t="s">
        <v>117</v>
      </c>
      <c r="AF11" s="59" t="s">
        <v>118</v>
      </c>
      <c r="AG11" s="59" t="s">
        <v>119</v>
      </c>
      <c r="AH11" s="59" t="s">
        <v>120</v>
      </c>
      <c r="AI11" s="59" t="s">
        <v>121</v>
      </c>
      <c r="AJ11" s="59" t="s">
        <v>122</v>
      </c>
      <c r="AK11" s="59" t="s">
        <v>123</v>
      </c>
      <c r="AL11" s="59" t="s">
        <v>124</v>
      </c>
      <c r="AM11" s="59" t="s">
        <v>125</v>
      </c>
      <c r="AN11" s="59" t="s">
        <v>126</v>
      </c>
      <c r="AO11" s="59" t="s">
        <v>127</v>
      </c>
      <c r="AP11" s="59" t="s">
        <v>68</v>
      </c>
      <c r="AQ11" s="59" t="s">
        <v>69</v>
      </c>
      <c r="AR11" s="59" t="s">
        <v>70</v>
      </c>
      <c r="AS11" s="59" t="s">
        <v>71</v>
      </c>
      <c r="AT11" s="59" t="s">
        <v>72</v>
      </c>
      <c r="AU11" s="59" t="s">
        <v>73</v>
      </c>
      <c r="AV11" s="59" t="s">
        <v>74</v>
      </c>
      <c r="AW11" s="59" t="s">
        <v>75</v>
      </c>
      <c r="AX11" s="59" t="s">
        <v>76</v>
      </c>
      <c r="AY11" s="59" t="s">
        <v>77</v>
      </c>
      <c r="AZ11" s="59" t="s">
        <v>78</v>
      </c>
      <c r="BA11" s="59" t="s">
        <v>79</v>
      </c>
      <c r="BB11" s="59" t="s">
        <v>80</v>
      </c>
      <c r="BC11" s="59" t="s">
        <v>81</v>
      </c>
      <c r="BD11" s="59" t="s">
        <v>82</v>
      </c>
      <c r="BE11" s="59" t="s">
        <v>83</v>
      </c>
      <c r="BF11" s="59" t="s">
        <v>84</v>
      </c>
      <c r="BG11" s="59" t="s">
        <v>85</v>
      </c>
      <c r="BH11" s="59" t="s">
        <v>86</v>
      </c>
      <c r="BI11" s="59" t="s">
        <v>87</v>
      </c>
    </row>
    <row r="12" spans="1:61">
      <c r="A12" s="93"/>
      <c r="B12" s="93"/>
      <c r="C12" s="93"/>
      <c r="D12" s="93"/>
      <c r="E12" s="93"/>
      <c r="F12" s="93"/>
      <c r="G12" s="94"/>
      <c r="H12" s="140"/>
      <c r="I12" s="140"/>
      <c r="J12" s="140"/>
      <c r="K12" s="92">
        <f>ตค!L8</f>
        <v>0</v>
      </c>
      <c r="L12" s="92">
        <f>ตค!P8</f>
        <v>0</v>
      </c>
      <c r="M12" s="92">
        <f t="shared" ref="M12:M13" si="0">K12-L12</f>
        <v>0</v>
      </c>
      <c r="N12" s="92">
        <f>พย!L8</f>
        <v>0</v>
      </c>
      <c r="O12" s="92">
        <f>พย!S8</f>
        <v>0</v>
      </c>
      <c r="P12" s="92">
        <f t="shared" ref="P12" si="1">N12-O12</f>
        <v>0</v>
      </c>
      <c r="Q12" s="92">
        <f>ธค!L8</f>
        <v>0</v>
      </c>
      <c r="R12" s="92">
        <f>ธค!S8</f>
        <v>0</v>
      </c>
      <c r="S12" s="92">
        <f t="shared" ref="S12" si="2">Q12-R12</f>
        <v>0</v>
      </c>
      <c r="T12" s="57">
        <f>K12+N12+Q12</f>
        <v>0</v>
      </c>
      <c r="U12" s="57">
        <f t="shared" ref="U12:V12" si="3">L12+O12+R12</f>
        <v>0</v>
      </c>
      <c r="V12" s="57">
        <f t="shared" si="3"/>
        <v>0</v>
      </c>
      <c r="W12" s="91">
        <f>มค!L8</f>
        <v>0</v>
      </c>
      <c r="X12" s="91">
        <f>มค!S8</f>
        <v>0</v>
      </c>
      <c r="Y12" s="91">
        <f>W12-X12</f>
        <v>0</v>
      </c>
      <c r="Z12" s="91">
        <f>กพ!L8</f>
        <v>0</v>
      </c>
      <c r="AA12" s="91">
        <f>กพ!S8</f>
        <v>0</v>
      </c>
      <c r="AB12" s="91">
        <f>Z12-AA12</f>
        <v>0</v>
      </c>
      <c r="AC12" s="91">
        <f>มีค!L8</f>
        <v>0</v>
      </c>
      <c r="AD12" s="91">
        <f>มีค!S8</f>
        <v>0</v>
      </c>
      <c r="AE12" s="91">
        <f>AC12-AD12</f>
        <v>0</v>
      </c>
      <c r="AF12" s="63">
        <f>W12+Z12+AC12</f>
        <v>0</v>
      </c>
      <c r="AG12" s="63">
        <f t="shared" ref="AG12:AH12" si="4">X12+AA12+AD12</f>
        <v>0</v>
      </c>
      <c r="AH12" s="63">
        <f t="shared" si="4"/>
        <v>0</v>
      </c>
      <c r="AI12" s="91">
        <f>เมย!L8</f>
        <v>0</v>
      </c>
      <c r="AJ12" s="91">
        <f>เมย!S8</f>
        <v>0</v>
      </c>
      <c r="AK12" s="91">
        <f>AI12-AJ12</f>
        <v>0</v>
      </c>
      <c r="AL12" s="91">
        <f>พค!L8</f>
        <v>0</v>
      </c>
      <c r="AM12" s="91">
        <f>พค!S8</f>
        <v>0</v>
      </c>
      <c r="AN12" s="91">
        <f>AL12-AM12</f>
        <v>0</v>
      </c>
      <c r="AO12" s="91">
        <f>มิย!L8</f>
        <v>0</v>
      </c>
      <c r="AP12" s="91">
        <f>มิย!S8</f>
        <v>0</v>
      </c>
      <c r="AQ12" s="91">
        <f>AO12-AP12</f>
        <v>0</v>
      </c>
      <c r="AR12" s="73">
        <f>AI12+AL12+AO12</f>
        <v>0</v>
      </c>
      <c r="AS12" s="73">
        <f t="shared" ref="AS12:AT12" si="5">AJ12+AM12+AP12</f>
        <v>0</v>
      </c>
      <c r="AT12" s="73">
        <f t="shared" si="5"/>
        <v>0</v>
      </c>
      <c r="AU12" s="91">
        <f>กค!L8</f>
        <v>0</v>
      </c>
      <c r="AV12" s="91">
        <f>กค!S8</f>
        <v>0</v>
      </c>
      <c r="AW12" s="91">
        <f>AU12-AV12</f>
        <v>0</v>
      </c>
      <c r="AX12" s="91">
        <f>สค!L8</f>
        <v>0</v>
      </c>
      <c r="AY12" s="91">
        <f>สค!S8</f>
        <v>0</v>
      </c>
      <c r="AZ12" s="91">
        <f>AX12-AY12</f>
        <v>0</v>
      </c>
      <c r="BA12" s="91">
        <f>กย!L8</f>
        <v>0</v>
      </c>
      <c r="BB12" s="91">
        <f>กย!S8</f>
        <v>0</v>
      </c>
      <c r="BC12" s="91">
        <f>BA12-BB12</f>
        <v>0</v>
      </c>
      <c r="BD12" s="68">
        <f>AU12+AX12+BA12</f>
        <v>0</v>
      </c>
      <c r="BE12" s="68">
        <f t="shared" ref="BE12:BF12" si="6">AV12+AY12+BB12</f>
        <v>0</v>
      </c>
      <c r="BF12" s="68">
        <f t="shared" si="6"/>
        <v>0</v>
      </c>
      <c r="BG12" s="78">
        <f>T12+AF12+AR12+BD12</f>
        <v>0</v>
      </c>
      <c r="BH12" s="78">
        <f t="shared" ref="BH12:BI12" si="7">U12+AG12+AS12+BE12</f>
        <v>0</v>
      </c>
      <c r="BI12" s="78">
        <f t="shared" si="7"/>
        <v>0</v>
      </c>
    </row>
    <row r="13" spans="1:61">
      <c r="A13" s="95"/>
      <c r="B13" s="95"/>
      <c r="C13" s="95"/>
      <c r="D13" s="95"/>
      <c r="E13" s="95"/>
      <c r="F13" s="95"/>
      <c r="G13" s="96"/>
      <c r="H13" s="96"/>
      <c r="I13" s="96"/>
      <c r="J13" s="96"/>
      <c r="K13" s="92">
        <f>ตค!L9</f>
        <v>0</v>
      </c>
      <c r="L13" s="92">
        <f>ตค!P9</f>
        <v>0</v>
      </c>
      <c r="M13" s="92">
        <f t="shared" si="0"/>
        <v>0</v>
      </c>
      <c r="N13" s="92">
        <f>พย!L9</f>
        <v>0</v>
      </c>
      <c r="O13" s="92">
        <f>พย!S9</f>
        <v>0</v>
      </c>
      <c r="P13" s="92">
        <f t="shared" ref="P13" si="8">N13-O13</f>
        <v>0</v>
      </c>
      <c r="Q13" s="92">
        <f>ธค!L9</f>
        <v>0</v>
      </c>
      <c r="R13" s="92">
        <f>ธค!S9</f>
        <v>0</v>
      </c>
      <c r="S13" s="92">
        <f t="shared" ref="S13" si="9">Q13-R13</f>
        <v>0</v>
      </c>
      <c r="T13" s="58">
        <f t="shared" ref="T13" si="10">K13+N13+Q13</f>
        <v>0</v>
      </c>
      <c r="U13" s="58">
        <f t="shared" ref="U13" si="11">L13+O13+R13</f>
        <v>0</v>
      </c>
      <c r="V13" s="58">
        <f t="shared" ref="V13" si="12">M13+P13+S13</f>
        <v>0</v>
      </c>
      <c r="W13" s="92">
        <f>มค!L9</f>
        <v>0</v>
      </c>
      <c r="X13" s="92">
        <f>มค!S9</f>
        <v>0</v>
      </c>
      <c r="Y13" s="92">
        <f t="shared" ref="Y13" si="13">W13-X13</f>
        <v>0</v>
      </c>
      <c r="Z13" s="92">
        <f>กพ!L9</f>
        <v>0</v>
      </c>
      <c r="AA13" s="92">
        <f>กพ!S9</f>
        <v>0</v>
      </c>
      <c r="AB13" s="92">
        <f t="shared" ref="AB13" si="14">Z13-AA13</f>
        <v>0</v>
      </c>
      <c r="AC13" s="92">
        <f>มีค!L9</f>
        <v>0</v>
      </c>
      <c r="AD13" s="92">
        <f>มีค!S9</f>
        <v>0</v>
      </c>
      <c r="AE13" s="92">
        <f t="shared" ref="AE13" si="15">AC13-AD13</f>
        <v>0</v>
      </c>
      <c r="AF13" s="64">
        <f t="shared" ref="AF13" si="16">W13+Z13+AC13</f>
        <v>0</v>
      </c>
      <c r="AG13" s="64">
        <f t="shared" ref="AG13" si="17">X13+AA13+AD13</f>
        <v>0</v>
      </c>
      <c r="AH13" s="64">
        <f t="shared" ref="AH13" si="18">Y13+AB13+AE13</f>
        <v>0</v>
      </c>
      <c r="AI13" s="92">
        <f>เมย!L9</f>
        <v>0</v>
      </c>
      <c r="AJ13" s="92">
        <f>เมย!S9</f>
        <v>0</v>
      </c>
      <c r="AK13" s="92">
        <f t="shared" ref="AK13" si="19">AI13-AJ13</f>
        <v>0</v>
      </c>
      <c r="AL13" s="92">
        <f>พค!L9</f>
        <v>0</v>
      </c>
      <c r="AM13" s="92">
        <f>พค!S9</f>
        <v>0</v>
      </c>
      <c r="AN13" s="92">
        <f t="shared" ref="AN13" si="20">AL13-AM13</f>
        <v>0</v>
      </c>
      <c r="AO13" s="92">
        <f>มิย!L9</f>
        <v>0</v>
      </c>
      <c r="AP13" s="92">
        <f>มิย!S9</f>
        <v>0</v>
      </c>
      <c r="AQ13" s="92">
        <f t="shared" ref="AQ13" si="21">AO13-AP13</f>
        <v>0</v>
      </c>
      <c r="AR13" s="74">
        <f t="shared" ref="AR13" si="22">AI13+AL13+AO13</f>
        <v>0</v>
      </c>
      <c r="AS13" s="74">
        <f t="shared" ref="AS13" si="23">AJ13+AM13+AP13</f>
        <v>0</v>
      </c>
      <c r="AT13" s="74">
        <f t="shared" ref="AT13" si="24">AK13+AN13+AQ13</f>
        <v>0</v>
      </c>
      <c r="AU13" s="92">
        <f>กค!L9</f>
        <v>0</v>
      </c>
      <c r="AV13" s="92">
        <f>กค!S9</f>
        <v>0</v>
      </c>
      <c r="AW13" s="92">
        <f t="shared" ref="AW13" si="25">AU13-AV13</f>
        <v>0</v>
      </c>
      <c r="AX13" s="92">
        <f>สค!L9</f>
        <v>0</v>
      </c>
      <c r="AY13" s="92">
        <f>สค!S9</f>
        <v>0</v>
      </c>
      <c r="AZ13" s="92">
        <f t="shared" ref="AZ13" si="26">AX13-AY13</f>
        <v>0</v>
      </c>
      <c r="BA13" s="92">
        <f>กย!L9</f>
        <v>0</v>
      </c>
      <c r="BB13" s="92">
        <f>กย!S9</f>
        <v>0</v>
      </c>
      <c r="BC13" s="92">
        <f t="shared" ref="BC13" si="27">BA13-BB13</f>
        <v>0</v>
      </c>
      <c r="BD13" s="69">
        <f t="shared" ref="BD13" si="28">AU13+AX13+BA13</f>
        <v>0</v>
      </c>
      <c r="BE13" s="69">
        <f t="shared" ref="BE13" si="29">AV13+AY13+BB13</f>
        <v>0</v>
      </c>
      <c r="BF13" s="69">
        <f t="shared" ref="BF13" si="30">AW13+AZ13+BC13</f>
        <v>0</v>
      </c>
      <c r="BG13" s="79">
        <f t="shared" ref="BG13" si="31">T13+AF13+AR13+BD13</f>
        <v>0</v>
      </c>
      <c r="BH13" s="79">
        <f t="shared" ref="BH13" si="32">U13+AG13+AS13+BE13</f>
        <v>0</v>
      </c>
      <c r="BI13" s="79">
        <f t="shared" ref="BI13" si="33">V13+AH13+AT13+BF13</f>
        <v>0</v>
      </c>
    </row>
    <row r="14" spans="1:61">
      <c r="A14" s="95"/>
      <c r="B14" s="95"/>
      <c r="C14" s="95"/>
      <c r="D14" s="95"/>
      <c r="E14" s="95"/>
      <c r="F14" s="95"/>
      <c r="G14" s="96"/>
      <c r="H14" s="96"/>
      <c r="I14" s="96"/>
      <c r="J14" s="96"/>
      <c r="K14" s="92">
        <f>ตค!L10</f>
        <v>0</v>
      </c>
      <c r="L14" s="92">
        <f>ตค!P10</f>
        <v>0</v>
      </c>
      <c r="M14" s="92">
        <f t="shared" ref="M14:M77" si="34">K14-L14</f>
        <v>0</v>
      </c>
      <c r="N14" s="92">
        <f>พย!L10</f>
        <v>0</v>
      </c>
      <c r="O14" s="92">
        <f>พย!S10</f>
        <v>0</v>
      </c>
      <c r="P14" s="92">
        <f t="shared" ref="P14:P77" si="35">N14-O14</f>
        <v>0</v>
      </c>
      <c r="Q14" s="92">
        <f>ธค!L10</f>
        <v>0</v>
      </c>
      <c r="R14" s="92">
        <f>ธค!S10</f>
        <v>0</v>
      </c>
      <c r="S14" s="92">
        <f t="shared" ref="S14:S77" si="36">Q14-R14</f>
        <v>0</v>
      </c>
      <c r="T14" s="58">
        <f t="shared" ref="T14:T77" si="37">K14+N14+Q14</f>
        <v>0</v>
      </c>
      <c r="U14" s="58">
        <f t="shared" ref="U14:U77" si="38">L14+O14+R14</f>
        <v>0</v>
      </c>
      <c r="V14" s="58">
        <f t="shared" ref="V14:V77" si="39">M14+P14+S14</f>
        <v>0</v>
      </c>
      <c r="W14" s="92">
        <f>มค!L10</f>
        <v>0</v>
      </c>
      <c r="X14" s="92">
        <f>มค!S10</f>
        <v>0</v>
      </c>
      <c r="Y14" s="92">
        <f t="shared" ref="Y14:Y77" si="40">W14-X14</f>
        <v>0</v>
      </c>
      <c r="Z14" s="92">
        <f>กพ!L10</f>
        <v>0</v>
      </c>
      <c r="AA14" s="92">
        <f>กพ!S10</f>
        <v>0</v>
      </c>
      <c r="AB14" s="92">
        <f t="shared" ref="AB14:AB77" si="41">Z14-AA14</f>
        <v>0</v>
      </c>
      <c r="AC14" s="92">
        <f>มีค!L10</f>
        <v>0</v>
      </c>
      <c r="AD14" s="92">
        <f>มีค!S10</f>
        <v>0</v>
      </c>
      <c r="AE14" s="92">
        <f t="shared" ref="AE14:AE77" si="42">AC14-AD14</f>
        <v>0</v>
      </c>
      <c r="AF14" s="64">
        <f t="shared" ref="AF14:AF77" si="43">W14+Z14+AC14</f>
        <v>0</v>
      </c>
      <c r="AG14" s="64">
        <f t="shared" ref="AG14:AG77" si="44">X14+AA14+AD14</f>
        <v>0</v>
      </c>
      <c r="AH14" s="64">
        <f t="shared" ref="AH14:AH77" si="45">Y14+AB14+AE14</f>
        <v>0</v>
      </c>
      <c r="AI14" s="92">
        <f>เมย!L10</f>
        <v>0</v>
      </c>
      <c r="AJ14" s="92">
        <f>เมย!S10</f>
        <v>0</v>
      </c>
      <c r="AK14" s="92">
        <f t="shared" ref="AK14:AK77" si="46">AI14-AJ14</f>
        <v>0</v>
      </c>
      <c r="AL14" s="92">
        <f>พค!L10</f>
        <v>0</v>
      </c>
      <c r="AM14" s="92">
        <f>พค!S10</f>
        <v>0</v>
      </c>
      <c r="AN14" s="92">
        <f t="shared" ref="AN14:AN77" si="47">AL14-AM14</f>
        <v>0</v>
      </c>
      <c r="AO14" s="92">
        <f>มิย!L10</f>
        <v>0</v>
      </c>
      <c r="AP14" s="92">
        <f>มิย!S10</f>
        <v>0</v>
      </c>
      <c r="AQ14" s="92">
        <f t="shared" ref="AQ14:AQ77" si="48">AO14-AP14</f>
        <v>0</v>
      </c>
      <c r="AR14" s="74">
        <f t="shared" ref="AR14:AR77" si="49">AI14+AL14+AO14</f>
        <v>0</v>
      </c>
      <c r="AS14" s="74">
        <f t="shared" ref="AS14:AS77" si="50">AJ14+AM14+AP14</f>
        <v>0</v>
      </c>
      <c r="AT14" s="74">
        <f t="shared" ref="AT14:AT77" si="51">AK14+AN14+AQ14</f>
        <v>0</v>
      </c>
      <c r="AU14" s="92">
        <f>กค!L10</f>
        <v>0</v>
      </c>
      <c r="AV14" s="92">
        <f>กค!S10</f>
        <v>0</v>
      </c>
      <c r="AW14" s="92">
        <f t="shared" ref="AW14:AW77" si="52">AU14-AV14</f>
        <v>0</v>
      </c>
      <c r="AX14" s="92">
        <f>สค!L10</f>
        <v>0</v>
      </c>
      <c r="AY14" s="92">
        <f>สค!S10</f>
        <v>0</v>
      </c>
      <c r="AZ14" s="92">
        <f t="shared" ref="AZ14:AZ77" si="53">AX14-AY14</f>
        <v>0</v>
      </c>
      <c r="BA14" s="92">
        <f>กย!L10</f>
        <v>0</v>
      </c>
      <c r="BB14" s="92">
        <f>กย!S10</f>
        <v>0</v>
      </c>
      <c r="BC14" s="92">
        <f t="shared" ref="BC14:BC77" si="54">BA14-BB14</f>
        <v>0</v>
      </c>
      <c r="BD14" s="69">
        <f t="shared" ref="BD14:BD77" si="55">AU14+AX14+BA14</f>
        <v>0</v>
      </c>
      <c r="BE14" s="69">
        <f t="shared" ref="BE14:BE77" si="56">AV14+AY14+BB14</f>
        <v>0</v>
      </c>
      <c r="BF14" s="69">
        <f t="shared" ref="BF14:BF77" si="57">AW14+AZ14+BC14</f>
        <v>0</v>
      </c>
      <c r="BG14" s="79">
        <f t="shared" ref="BG14:BG77" si="58">T14+AF14+AR14+BD14</f>
        <v>0</v>
      </c>
      <c r="BH14" s="79">
        <f t="shared" ref="BH14:BH77" si="59">U14+AG14+AS14+BE14</f>
        <v>0</v>
      </c>
      <c r="BI14" s="79">
        <f t="shared" ref="BI14:BI77" si="60">V14+AH14+AT14+BF14</f>
        <v>0</v>
      </c>
    </row>
    <row r="15" spans="1:61">
      <c r="A15" s="95"/>
      <c r="B15" s="95"/>
      <c r="C15" s="95"/>
      <c r="D15" s="95"/>
      <c r="E15" s="95"/>
      <c r="F15" s="95"/>
      <c r="G15" s="96"/>
      <c r="H15" s="96"/>
      <c r="I15" s="96"/>
      <c r="J15" s="96"/>
      <c r="K15" s="92">
        <f>ตค!L11</f>
        <v>0</v>
      </c>
      <c r="L15" s="92">
        <f>ตค!P11</f>
        <v>0</v>
      </c>
      <c r="M15" s="92">
        <f t="shared" si="34"/>
        <v>0</v>
      </c>
      <c r="N15" s="92">
        <f>พย!L11</f>
        <v>0</v>
      </c>
      <c r="O15" s="92">
        <f>พย!S11</f>
        <v>0</v>
      </c>
      <c r="P15" s="92">
        <f t="shared" si="35"/>
        <v>0</v>
      </c>
      <c r="Q15" s="92">
        <f>ธค!L11</f>
        <v>0</v>
      </c>
      <c r="R15" s="92">
        <f>ธค!S11</f>
        <v>0</v>
      </c>
      <c r="S15" s="92">
        <f t="shared" si="36"/>
        <v>0</v>
      </c>
      <c r="T15" s="58">
        <f t="shared" si="37"/>
        <v>0</v>
      </c>
      <c r="U15" s="58">
        <f t="shared" si="38"/>
        <v>0</v>
      </c>
      <c r="V15" s="58">
        <f t="shared" si="39"/>
        <v>0</v>
      </c>
      <c r="W15" s="92">
        <f>มค!L11</f>
        <v>0</v>
      </c>
      <c r="X15" s="92">
        <f>มค!S11</f>
        <v>0</v>
      </c>
      <c r="Y15" s="92">
        <f t="shared" si="40"/>
        <v>0</v>
      </c>
      <c r="Z15" s="92">
        <f>กพ!L11</f>
        <v>0</v>
      </c>
      <c r="AA15" s="92">
        <f>กพ!S11</f>
        <v>0</v>
      </c>
      <c r="AB15" s="92">
        <f t="shared" si="41"/>
        <v>0</v>
      </c>
      <c r="AC15" s="92">
        <f>มีค!L11</f>
        <v>0</v>
      </c>
      <c r="AD15" s="92">
        <f>มีค!S11</f>
        <v>0</v>
      </c>
      <c r="AE15" s="92">
        <f t="shared" si="42"/>
        <v>0</v>
      </c>
      <c r="AF15" s="64">
        <f t="shared" si="43"/>
        <v>0</v>
      </c>
      <c r="AG15" s="64">
        <f t="shared" si="44"/>
        <v>0</v>
      </c>
      <c r="AH15" s="64">
        <f t="shared" si="45"/>
        <v>0</v>
      </c>
      <c r="AI15" s="92">
        <f>เมย!L11</f>
        <v>0</v>
      </c>
      <c r="AJ15" s="92">
        <f>เมย!S11</f>
        <v>0</v>
      </c>
      <c r="AK15" s="92">
        <f t="shared" si="46"/>
        <v>0</v>
      </c>
      <c r="AL15" s="92">
        <f>พค!L11</f>
        <v>0</v>
      </c>
      <c r="AM15" s="92">
        <f>พค!S11</f>
        <v>0</v>
      </c>
      <c r="AN15" s="92">
        <f t="shared" si="47"/>
        <v>0</v>
      </c>
      <c r="AO15" s="92">
        <f>มิย!L11</f>
        <v>0</v>
      </c>
      <c r="AP15" s="92">
        <f>มิย!S11</f>
        <v>0</v>
      </c>
      <c r="AQ15" s="92">
        <f t="shared" si="48"/>
        <v>0</v>
      </c>
      <c r="AR15" s="74">
        <f t="shared" si="49"/>
        <v>0</v>
      </c>
      <c r="AS15" s="74">
        <f t="shared" si="50"/>
        <v>0</v>
      </c>
      <c r="AT15" s="74">
        <f t="shared" si="51"/>
        <v>0</v>
      </c>
      <c r="AU15" s="92">
        <f>กค!L11</f>
        <v>0</v>
      </c>
      <c r="AV15" s="92">
        <f>กค!S11</f>
        <v>0</v>
      </c>
      <c r="AW15" s="92">
        <f t="shared" si="52"/>
        <v>0</v>
      </c>
      <c r="AX15" s="92">
        <f>สค!L11</f>
        <v>0</v>
      </c>
      <c r="AY15" s="92">
        <f>สค!S11</f>
        <v>0</v>
      </c>
      <c r="AZ15" s="92">
        <f t="shared" si="53"/>
        <v>0</v>
      </c>
      <c r="BA15" s="92">
        <f>กย!L11</f>
        <v>0</v>
      </c>
      <c r="BB15" s="92">
        <f>กย!S11</f>
        <v>0</v>
      </c>
      <c r="BC15" s="92">
        <f t="shared" si="54"/>
        <v>0</v>
      </c>
      <c r="BD15" s="69">
        <f t="shared" si="55"/>
        <v>0</v>
      </c>
      <c r="BE15" s="69">
        <f t="shared" si="56"/>
        <v>0</v>
      </c>
      <c r="BF15" s="69">
        <f t="shared" si="57"/>
        <v>0</v>
      </c>
      <c r="BG15" s="79">
        <f t="shared" si="58"/>
        <v>0</v>
      </c>
      <c r="BH15" s="79">
        <f t="shared" si="59"/>
        <v>0</v>
      </c>
      <c r="BI15" s="79">
        <f t="shared" si="60"/>
        <v>0</v>
      </c>
    </row>
    <row r="16" spans="1:61">
      <c r="A16" s="95"/>
      <c r="B16" s="95"/>
      <c r="C16" s="95"/>
      <c r="D16" s="95"/>
      <c r="E16" s="95"/>
      <c r="F16" s="95"/>
      <c r="G16" s="96"/>
      <c r="H16" s="96"/>
      <c r="I16" s="96"/>
      <c r="J16" s="96"/>
      <c r="K16" s="92">
        <f>ตค!L12</f>
        <v>0</v>
      </c>
      <c r="L16" s="92">
        <f>ตค!P12</f>
        <v>0</v>
      </c>
      <c r="M16" s="92">
        <f t="shared" si="34"/>
        <v>0</v>
      </c>
      <c r="N16" s="92">
        <f>พย!L12</f>
        <v>0</v>
      </c>
      <c r="O16" s="92">
        <f>พย!S12</f>
        <v>0</v>
      </c>
      <c r="P16" s="92">
        <f t="shared" si="35"/>
        <v>0</v>
      </c>
      <c r="Q16" s="92">
        <f>ธค!L12</f>
        <v>0</v>
      </c>
      <c r="R16" s="92">
        <f>ธค!S12</f>
        <v>0</v>
      </c>
      <c r="S16" s="92">
        <f t="shared" si="36"/>
        <v>0</v>
      </c>
      <c r="T16" s="58">
        <f t="shared" si="37"/>
        <v>0</v>
      </c>
      <c r="U16" s="58">
        <f t="shared" si="38"/>
        <v>0</v>
      </c>
      <c r="V16" s="58">
        <f t="shared" si="39"/>
        <v>0</v>
      </c>
      <c r="W16" s="92">
        <f>มค!L12</f>
        <v>0</v>
      </c>
      <c r="X16" s="92">
        <f>มค!S12</f>
        <v>0</v>
      </c>
      <c r="Y16" s="92">
        <f t="shared" si="40"/>
        <v>0</v>
      </c>
      <c r="Z16" s="92">
        <f>กพ!L12</f>
        <v>0</v>
      </c>
      <c r="AA16" s="92">
        <f>กพ!S12</f>
        <v>0</v>
      </c>
      <c r="AB16" s="92">
        <f t="shared" si="41"/>
        <v>0</v>
      </c>
      <c r="AC16" s="92">
        <f>มีค!L12</f>
        <v>0</v>
      </c>
      <c r="AD16" s="92">
        <f>มีค!S12</f>
        <v>0</v>
      </c>
      <c r="AE16" s="92">
        <f t="shared" si="42"/>
        <v>0</v>
      </c>
      <c r="AF16" s="64">
        <f t="shared" si="43"/>
        <v>0</v>
      </c>
      <c r="AG16" s="64">
        <f t="shared" si="44"/>
        <v>0</v>
      </c>
      <c r="AH16" s="64">
        <f t="shared" si="45"/>
        <v>0</v>
      </c>
      <c r="AI16" s="92">
        <f>เมย!L12</f>
        <v>0</v>
      </c>
      <c r="AJ16" s="92">
        <f>เมย!S12</f>
        <v>0</v>
      </c>
      <c r="AK16" s="92">
        <f t="shared" si="46"/>
        <v>0</v>
      </c>
      <c r="AL16" s="92">
        <f>พค!L12</f>
        <v>0</v>
      </c>
      <c r="AM16" s="92">
        <f>พค!S12</f>
        <v>0</v>
      </c>
      <c r="AN16" s="92">
        <f t="shared" si="47"/>
        <v>0</v>
      </c>
      <c r="AO16" s="92">
        <f>มิย!L12</f>
        <v>0</v>
      </c>
      <c r="AP16" s="92">
        <f>มิย!S12</f>
        <v>0</v>
      </c>
      <c r="AQ16" s="92">
        <f t="shared" si="48"/>
        <v>0</v>
      </c>
      <c r="AR16" s="74">
        <f t="shared" si="49"/>
        <v>0</v>
      </c>
      <c r="AS16" s="74">
        <f t="shared" si="50"/>
        <v>0</v>
      </c>
      <c r="AT16" s="74">
        <f t="shared" si="51"/>
        <v>0</v>
      </c>
      <c r="AU16" s="92">
        <f>กค!L12</f>
        <v>0</v>
      </c>
      <c r="AV16" s="92">
        <f>กค!S12</f>
        <v>0</v>
      </c>
      <c r="AW16" s="92">
        <f t="shared" si="52"/>
        <v>0</v>
      </c>
      <c r="AX16" s="92">
        <f>สค!L12</f>
        <v>0</v>
      </c>
      <c r="AY16" s="92">
        <f>สค!S12</f>
        <v>0</v>
      </c>
      <c r="AZ16" s="92">
        <f t="shared" si="53"/>
        <v>0</v>
      </c>
      <c r="BA16" s="92">
        <f>กย!L12</f>
        <v>0</v>
      </c>
      <c r="BB16" s="92">
        <f>กย!S12</f>
        <v>0</v>
      </c>
      <c r="BC16" s="92">
        <f t="shared" si="54"/>
        <v>0</v>
      </c>
      <c r="BD16" s="69">
        <f t="shared" si="55"/>
        <v>0</v>
      </c>
      <c r="BE16" s="69">
        <f t="shared" si="56"/>
        <v>0</v>
      </c>
      <c r="BF16" s="69">
        <f t="shared" si="57"/>
        <v>0</v>
      </c>
      <c r="BG16" s="79">
        <f t="shared" si="58"/>
        <v>0</v>
      </c>
      <c r="BH16" s="79">
        <f t="shared" si="59"/>
        <v>0</v>
      </c>
      <c r="BI16" s="79">
        <f t="shared" si="60"/>
        <v>0</v>
      </c>
    </row>
    <row r="17" spans="1:61">
      <c r="A17" s="95"/>
      <c r="B17" s="95"/>
      <c r="C17" s="95"/>
      <c r="D17" s="95"/>
      <c r="E17" s="95"/>
      <c r="F17" s="95"/>
      <c r="G17" s="96"/>
      <c r="H17" s="96"/>
      <c r="I17" s="96"/>
      <c r="J17" s="96"/>
      <c r="K17" s="92">
        <f>ตค!L13</f>
        <v>0</v>
      </c>
      <c r="L17" s="92">
        <f>ตค!P13</f>
        <v>0</v>
      </c>
      <c r="M17" s="92">
        <f t="shared" si="34"/>
        <v>0</v>
      </c>
      <c r="N17" s="92">
        <f>พย!L13</f>
        <v>0</v>
      </c>
      <c r="O17" s="92">
        <f>พย!S13</f>
        <v>0</v>
      </c>
      <c r="P17" s="92">
        <f t="shared" si="35"/>
        <v>0</v>
      </c>
      <c r="Q17" s="92">
        <f>ธค!L13</f>
        <v>0</v>
      </c>
      <c r="R17" s="92">
        <f>ธค!S13</f>
        <v>0</v>
      </c>
      <c r="S17" s="92">
        <f t="shared" si="36"/>
        <v>0</v>
      </c>
      <c r="T17" s="58">
        <f t="shared" si="37"/>
        <v>0</v>
      </c>
      <c r="U17" s="58">
        <f t="shared" si="38"/>
        <v>0</v>
      </c>
      <c r="V17" s="58">
        <f t="shared" si="39"/>
        <v>0</v>
      </c>
      <c r="W17" s="92">
        <f>มค!L13</f>
        <v>0</v>
      </c>
      <c r="X17" s="92">
        <f>มค!S13</f>
        <v>0</v>
      </c>
      <c r="Y17" s="92">
        <f t="shared" si="40"/>
        <v>0</v>
      </c>
      <c r="Z17" s="92">
        <f>กพ!L13</f>
        <v>0</v>
      </c>
      <c r="AA17" s="92">
        <f>กพ!S13</f>
        <v>0</v>
      </c>
      <c r="AB17" s="92">
        <f t="shared" si="41"/>
        <v>0</v>
      </c>
      <c r="AC17" s="92">
        <f>มีค!L13</f>
        <v>0</v>
      </c>
      <c r="AD17" s="92">
        <f>มีค!S13</f>
        <v>0</v>
      </c>
      <c r="AE17" s="92">
        <f t="shared" si="42"/>
        <v>0</v>
      </c>
      <c r="AF17" s="64">
        <f t="shared" si="43"/>
        <v>0</v>
      </c>
      <c r="AG17" s="64">
        <f t="shared" si="44"/>
        <v>0</v>
      </c>
      <c r="AH17" s="64">
        <f t="shared" si="45"/>
        <v>0</v>
      </c>
      <c r="AI17" s="92">
        <f>เมย!L13</f>
        <v>0</v>
      </c>
      <c r="AJ17" s="92">
        <f>เมย!S13</f>
        <v>0</v>
      </c>
      <c r="AK17" s="92">
        <f t="shared" si="46"/>
        <v>0</v>
      </c>
      <c r="AL17" s="92">
        <f>พค!L13</f>
        <v>0</v>
      </c>
      <c r="AM17" s="92">
        <f>พค!S13</f>
        <v>0</v>
      </c>
      <c r="AN17" s="92">
        <f t="shared" si="47"/>
        <v>0</v>
      </c>
      <c r="AO17" s="92">
        <f>มิย!L13</f>
        <v>0</v>
      </c>
      <c r="AP17" s="92">
        <f>มิย!S13</f>
        <v>0</v>
      </c>
      <c r="AQ17" s="92">
        <f t="shared" si="48"/>
        <v>0</v>
      </c>
      <c r="AR17" s="74">
        <f t="shared" si="49"/>
        <v>0</v>
      </c>
      <c r="AS17" s="74">
        <f t="shared" si="50"/>
        <v>0</v>
      </c>
      <c r="AT17" s="74">
        <f t="shared" si="51"/>
        <v>0</v>
      </c>
      <c r="AU17" s="92">
        <f>กค!L13</f>
        <v>0</v>
      </c>
      <c r="AV17" s="92">
        <f>กค!S13</f>
        <v>0</v>
      </c>
      <c r="AW17" s="92">
        <f t="shared" si="52"/>
        <v>0</v>
      </c>
      <c r="AX17" s="92">
        <f>สค!L13</f>
        <v>0</v>
      </c>
      <c r="AY17" s="92">
        <f>สค!S13</f>
        <v>0</v>
      </c>
      <c r="AZ17" s="92">
        <f t="shared" si="53"/>
        <v>0</v>
      </c>
      <c r="BA17" s="92">
        <f>กย!L13</f>
        <v>0</v>
      </c>
      <c r="BB17" s="92">
        <f>กย!S13</f>
        <v>0</v>
      </c>
      <c r="BC17" s="92">
        <f t="shared" si="54"/>
        <v>0</v>
      </c>
      <c r="BD17" s="69">
        <f t="shared" si="55"/>
        <v>0</v>
      </c>
      <c r="BE17" s="69">
        <f t="shared" si="56"/>
        <v>0</v>
      </c>
      <c r="BF17" s="69">
        <f t="shared" si="57"/>
        <v>0</v>
      </c>
      <c r="BG17" s="79">
        <f t="shared" si="58"/>
        <v>0</v>
      </c>
      <c r="BH17" s="79">
        <f t="shared" si="59"/>
        <v>0</v>
      </c>
      <c r="BI17" s="79">
        <f t="shared" si="60"/>
        <v>0</v>
      </c>
    </row>
    <row r="18" spans="1:61">
      <c r="A18" s="95"/>
      <c r="B18" s="95"/>
      <c r="C18" s="95"/>
      <c r="D18" s="95"/>
      <c r="E18" s="95"/>
      <c r="F18" s="95"/>
      <c r="G18" s="96"/>
      <c r="H18" s="96"/>
      <c r="I18" s="96"/>
      <c r="J18" s="96"/>
      <c r="K18" s="92">
        <f>ตค!L14</f>
        <v>0</v>
      </c>
      <c r="L18" s="92">
        <f>ตค!P14</f>
        <v>0</v>
      </c>
      <c r="M18" s="92">
        <f t="shared" si="34"/>
        <v>0</v>
      </c>
      <c r="N18" s="92">
        <f>พย!L14</f>
        <v>0</v>
      </c>
      <c r="O18" s="92">
        <f>พย!S14</f>
        <v>0</v>
      </c>
      <c r="P18" s="92">
        <f t="shared" si="35"/>
        <v>0</v>
      </c>
      <c r="Q18" s="92">
        <f>ธค!L14</f>
        <v>0</v>
      </c>
      <c r="R18" s="92">
        <f>ธค!S14</f>
        <v>0</v>
      </c>
      <c r="S18" s="92">
        <f t="shared" si="36"/>
        <v>0</v>
      </c>
      <c r="T18" s="58">
        <f t="shared" si="37"/>
        <v>0</v>
      </c>
      <c r="U18" s="58">
        <f t="shared" si="38"/>
        <v>0</v>
      </c>
      <c r="V18" s="58">
        <f t="shared" si="39"/>
        <v>0</v>
      </c>
      <c r="W18" s="92">
        <f>มค!L14</f>
        <v>0</v>
      </c>
      <c r="X18" s="92">
        <f>มค!S14</f>
        <v>0</v>
      </c>
      <c r="Y18" s="92">
        <f t="shared" si="40"/>
        <v>0</v>
      </c>
      <c r="Z18" s="92">
        <f>กพ!L14</f>
        <v>0</v>
      </c>
      <c r="AA18" s="92">
        <f>กพ!S14</f>
        <v>0</v>
      </c>
      <c r="AB18" s="92">
        <f t="shared" si="41"/>
        <v>0</v>
      </c>
      <c r="AC18" s="92">
        <f>มีค!L14</f>
        <v>0</v>
      </c>
      <c r="AD18" s="92">
        <f>มีค!S14</f>
        <v>0</v>
      </c>
      <c r="AE18" s="92">
        <f t="shared" si="42"/>
        <v>0</v>
      </c>
      <c r="AF18" s="64">
        <f t="shared" si="43"/>
        <v>0</v>
      </c>
      <c r="AG18" s="64">
        <f t="shared" si="44"/>
        <v>0</v>
      </c>
      <c r="AH18" s="64">
        <f t="shared" si="45"/>
        <v>0</v>
      </c>
      <c r="AI18" s="92">
        <f>เมย!L14</f>
        <v>0</v>
      </c>
      <c r="AJ18" s="92">
        <f>เมย!S14</f>
        <v>0</v>
      </c>
      <c r="AK18" s="92">
        <f t="shared" si="46"/>
        <v>0</v>
      </c>
      <c r="AL18" s="92">
        <f>พค!L14</f>
        <v>0</v>
      </c>
      <c r="AM18" s="92">
        <f>พค!S14</f>
        <v>0</v>
      </c>
      <c r="AN18" s="92">
        <f t="shared" si="47"/>
        <v>0</v>
      </c>
      <c r="AO18" s="92">
        <f>มิย!L14</f>
        <v>0</v>
      </c>
      <c r="AP18" s="92">
        <f>มิย!S14</f>
        <v>0</v>
      </c>
      <c r="AQ18" s="92">
        <f t="shared" si="48"/>
        <v>0</v>
      </c>
      <c r="AR18" s="74">
        <f t="shared" si="49"/>
        <v>0</v>
      </c>
      <c r="AS18" s="74">
        <f t="shared" si="50"/>
        <v>0</v>
      </c>
      <c r="AT18" s="74">
        <f t="shared" si="51"/>
        <v>0</v>
      </c>
      <c r="AU18" s="92">
        <f>กค!L14</f>
        <v>0</v>
      </c>
      <c r="AV18" s="92">
        <f>กค!S14</f>
        <v>0</v>
      </c>
      <c r="AW18" s="92">
        <f t="shared" si="52"/>
        <v>0</v>
      </c>
      <c r="AX18" s="92">
        <f>สค!L14</f>
        <v>0</v>
      </c>
      <c r="AY18" s="92">
        <f>สค!S14</f>
        <v>0</v>
      </c>
      <c r="AZ18" s="92">
        <f t="shared" si="53"/>
        <v>0</v>
      </c>
      <c r="BA18" s="92">
        <f>กย!L14</f>
        <v>0</v>
      </c>
      <c r="BB18" s="92">
        <f>กย!S14</f>
        <v>0</v>
      </c>
      <c r="BC18" s="92">
        <f t="shared" si="54"/>
        <v>0</v>
      </c>
      <c r="BD18" s="69">
        <f t="shared" si="55"/>
        <v>0</v>
      </c>
      <c r="BE18" s="69">
        <f t="shared" si="56"/>
        <v>0</v>
      </c>
      <c r="BF18" s="69">
        <f t="shared" si="57"/>
        <v>0</v>
      </c>
      <c r="BG18" s="79">
        <f t="shared" si="58"/>
        <v>0</v>
      </c>
      <c r="BH18" s="79">
        <f t="shared" si="59"/>
        <v>0</v>
      </c>
      <c r="BI18" s="79">
        <f t="shared" si="60"/>
        <v>0</v>
      </c>
    </row>
    <row r="19" spans="1:61">
      <c r="A19" s="95"/>
      <c r="B19" s="95"/>
      <c r="C19" s="95"/>
      <c r="D19" s="95"/>
      <c r="E19" s="95"/>
      <c r="F19" s="95"/>
      <c r="G19" s="96"/>
      <c r="H19" s="96"/>
      <c r="I19" s="96"/>
      <c r="J19" s="96"/>
      <c r="K19" s="92">
        <f>ตค!L15</f>
        <v>0</v>
      </c>
      <c r="L19" s="92">
        <f>ตค!P15</f>
        <v>0</v>
      </c>
      <c r="M19" s="92">
        <f t="shared" si="34"/>
        <v>0</v>
      </c>
      <c r="N19" s="92">
        <f>พย!L15</f>
        <v>0</v>
      </c>
      <c r="O19" s="92">
        <f>พย!S15</f>
        <v>0</v>
      </c>
      <c r="P19" s="92">
        <f t="shared" si="35"/>
        <v>0</v>
      </c>
      <c r="Q19" s="92">
        <f>ธค!L15</f>
        <v>0</v>
      </c>
      <c r="R19" s="92">
        <f>ธค!S15</f>
        <v>0</v>
      </c>
      <c r="S19" s="92">
        <f t="shared" si="36"/>
        <v>0</v>
      </c>
      <c r="T19" s="58">
        <f t="shared" si="37"/>
        <v>0</v>
      </c>
      <c r="U19" s="58">
        <f t="shared" si="38"/>
        <v>0</v>
      </c>
      <c r="V19" s="58">
        <f t="shared" si="39"/>
        <v>0</v>
      </c>
      <c r="W19" s="92">
        <f>มค!L15</f>
        <v>0</v>
      </c>
      <c r="X19" s="92">
        <f>มค!S15</f>
        <v>0</v>
      </c>
      <c r="Y19" s="92">
        <f t="shared" si="40"/>
        <v>0</v>
      </c>
      <c r="Z19" s="92">
        <f>กพ!L15</f>
        <v>0</v>
      </c>
      <c r="AA19" s="92">
        <f>กพ!S15</f>
        <v>0</v>
      </c>
      <c r="AB19" s="92">
        <f t="shared" si="41"/>
        <v>0</v>
      </c>
      <c r="AC19" s="92">
        <f>มีค!L15</f>
        <v>0</v>
      </c>
      <c r="AD19" s="92">
        <f>มีค!S15</f>
        <v>0</v>
      </c>
      <c r="AE19" s="92">
        <f t="shared" si="42"/>
        <v>0</v>
      </c>
      <c r="AF19" s="64">
        <f t="shared" si="43"/>
        <v>0</v>
      </c>
      <c r="AG19" s="64">
        <f t="shared" si="44"/>
        <v>0</v>
      </c>
      <c r="AH19" s="64">
        <f t="shared" si="45"/>
        <v>0</v>
      </c>
      <c r="AI19" s="92">
        <f>เมย!L15</f>
        <v>0</v>
      </c>
      <c r="AJ19" s="92">
        <f>เมย!S15</f>
        <v>0</v>
      </c>
      <c r="AK19" s="92">
        <f t="shared" si="46"/>
        <v>0</v>
      </c>
      <c r="AL19" s="92">
        <f>พค!L15</f>
        <v>0</v>
      </c>
      <c r="AM19" s="92">
        <f>พค!S15</f>
        <v>0</v>
      </c>
      <c r="AN19" s="92">
        <f t="shared" si="47"/>
        <v>0</v>
      </c>
      <c r="AO19" s="92">
        <f>มิย!L15</f>
        <v>0</v>
      </c>
      <c r="AP19" s="92">
        <f>มิย!S15</f>
        <v>0</v>
      </c>
      <c r="AQ19" s="92">
        <f t="shared" si="48"/>
        <v>0</v>
      </c>
      <c r="AR19" s="74">
        <f t="shared" si="49"/>
        <v>0</v>
      </c>
      <c r="AS19" s="74">
        <f t="shared" si="50"/>
        <v>0</v>
      </c>
      <c r="AT19" s="74">
        <f t="shared" si="51"/>
        <v>0</v>
      </c>
      <c r="AU19" s="92">
        <f>กค!L15</f>
        <v>0</v>
      </c>
      <c r="AV19" s="92">
        <f>กค!S15</f>
        <v>0</v>
      </c>
      <c r="AW19" s="92">
        <f t="shared" si="52"/>
        <v>0</v>
      </c>
      <c r="AX19" s="92">
        <f>สค!L15</f>
        <v>0</v>
      </c>
      <c r="AY19" s="92">
        <f>สค!S15</f>
        <v>0</v>
      </c>
      <c r="AZ19" s="92">
        <f t="shared" si="53"/>
        <v>0</v>
      </c>
      <c r="BA19" s="92">
        <f>กย!L15</f>
        <v>0</v>
      </c>
      <c r="BB19" s="92">
        <f>กย!S15</f>
        <v>0</v>
      </c>
      <c r="BC19" s="92">
        <f t="shared" si="54"/>
        <v>0</v>
      </c>
      <c r="BD19" s="69">
        <f t="shared" si="55"/>
        <v>0</v>
      </c>
      <c r="BE19" s="69">
        <f t="shared" si="56"/>
        <v>0</v>
      </c>
      <c r="BF19" s="69">
        <f t="shared" si="57"/>
        <v>0</v>
      </c>
      <c r="BG19" s="79">
        <f t="shared" si="58"/>
        <v>0</v>
      </c>
      <c r="BH19" s="79">
        <f t="shared" si="59"/>
        <v>0</v>
      </c>
      <c r="BI19" s="79">
        <f t="shared" si="60"/>
        <v>0</v>
      </c>
    </row>
    <row r="20" spans="1:61">
      <c r="A20" s="95"/>
      <c r="B20" s="95"/>
      <c r="C20" s="95"/>
      <c r="D20" s="95"/>
      <c r="E20" s="95"/>
      <c r="F20" s="95"/>
      <c r="G20" s="96"/>
      <c r="H20" s="96"/>
      <c r="I20" s="96"/>
      <c r="J20" s="96"/>
      <c r="K20" s="92">
        <f>ตค!L16</f>
        <v>0</v>
      </c>
      <c r="L20" s="92">
        <f>ตค!P16</f>
        <v>0</v>
      </c>
      <c r="M20" s="92">
        <f t="shared" si="34"/>
        <v>0</v>
      </c>
      <c r="N20" s="92">
        <f>พย!L16</f>
        <v>0</v>
      </c>
      <c r="O20" s="92">
        <f>พย!S16</f>
        <v>0</v>
      </c>
      <c r="P20" s="92">
        <f t="shared" si="35"/>
        <v>0</v>
      </c>
      <c r="Q20" s="92">
        <f>ธค!L16</f>
        <v>0</v>
      </c>
      <c r="R20" s="92">
        <f>ธค!S16</f>
        <v>0</v>
      </c>
      <c r="S20" s="92">
        <f t="shared" si="36"/>
        <v>0</v>
      </c>
      <c r="T20" s="58">
        <f t="shared" si="37"/>
        <v>0</v>
      </c>
      <c r="U20" s="58">
        <f t="shared" si="38"/>
        <v>0</v>
      </c>
      <c r="V20" s="58">
        <f t="shared" si="39"/>
        <v>0</v>
      </c>
      <c r="W20" s="92">
        <f>มค!L16</f>
        <v>0</v>
      </c>
      <c r="X20" s="92">
        <f>มค!S16</f>
        <v>0</v>
      </c>
      <c r="Y20" s="92">
        <f t="shared" si="40"/>
        <v>0</v>
      </c>
      <c r="Z20" s="92">
        <f>กพ!L16</f>
        <v>0</v>
      </c>
      <c r="AA20" s="92">
        <f>กพ!S16</f>
        <v>0</v>
      </c>
      <c r="AB20" s="92">
        <f t="shared" si="41"/>
        <v>0</v>
      </c>
      <c r="AC20" s="92">
        <f>มีค!L16</f>
        <v>0</v>
      </c>
      <c r="AD20" s="92">
        <f>มีค!S16</f>
        <v>0</v>
      </c>
      <c r="AE20" s="92">
        <f t="shared" si="42"/>
        <v>0</v>
      </c>
      <c r="AF20" s="64">
        <f t="shared" si="43"/>
        <v>0</v>
      </c>
      <c r="AG20" s="64">
        <f t="shared" si="44"/>
        <v>0</v>
      </c>
      <c r="AH20" s="64">
        <f t="shared" si="45"/>
        <v>0</v>
      </c>
      <c r="AI20" s="92">
        <f>เมย!L16</f>
        <v>0</v>
      </c>
      <c r="AJ20" s="92">
        <f>เมย!S16</f>
        <v>0</v>
      </c>
      <c r="AK20" s="92">
        <f t="shared" si="46"/>
        <v>0</v>
      </c>
      <c r="AL20" s="92">
        <f>พค!L16</f>
        <v>0</v>
      </c>
      <c r="AM20" s="92">
        <f>พค!S16</f>
        <v>0</v>
      </c>
      <c r="AN20" s="92">
        <f t="shared" si="47"/>
        <v>0</v>
      </c>
      <c r="AO20" s="92">
        <f>มิย!L16</f>
        <v>0</v>
      </c>
      <c r="AP20" s="92">
        <f>มิย!S16</f>
        <v>0</v>
      </c>
      <c r="AQ20" s="92">
        <f t="shared" si="48"/>
        <v>0</v>
      </c>
      <c r="AR20" s="74">
        <f t="shared" si="49"/>
        <v>0</v>
      </c>
      <c r="AS20" s="74">
        <f t="shared" si="50"/>
        <v>0</v>
      </c>
      <c r="AT20" s="74">
        <f t="shared" si="51"/>
        <v>0</v>
      </c>
      <c r="AU20" s="92">
        <f>กค!L16</f>
        <v>0</v>
      </c>
      <c r="AV20" s="92">
        <f>กค!S16</f>
        <v>0</v>
      </c>
      <c r="AW20" s="92">
        <f t="shared" si="52"/>
        <v>0</v>
      </c>
      <c r="AX20" s="92">
        <f>สค!L16</f>
        <v>0</v>
      </c>
      <c r="AY20" s="92">
        <f>สค!S16</f>
        <v>0</v>
      </c>
      <c r="AZ20" s="92">
        <f t="shared" si="53"/>
        <v>0</v>
      </c>
      <c r="BA20" s="92">
        <f>กย!L16</f>
        <v>0</v>
      </c>
      <c r="BB20" s="92">
        <f>กย!S16</f>
        <v>0</v>
      </c>
      <c r="BC20" s="92">
        <f t="shared" si="54"/>
        <v>0</v>
      </c>
      <c r="BD20" s="69">
        <f t="shared" si="55"/>
        <v>0</v>
      </c>
      <c r="BE20" s="69">
        <f t="shared" si="56"/>
        <v>0</v>
      </c>
      <c r="BF20" s="69">
        <f t="shared" si="57"/>
        <v>0</v>
      </c>
      <c r="BG20" s="79">
        <f t="shared" si="58"/>
        <v>0</v>
      </c>
      <c r="BH20" s="79">
        <f t="shared" si="59"/>
        <v>0</v>
      </c>
      <c r="BI20" s="79">
        <f t="shared" si="60"/>
        <v>0</v>
      </c>
    </row>
    <row r="21" spans="1:61">
      <c r="A21" s="95"/>
      <c r="B21" s="95"/>
      <c r="C21" s="95"/>
      <c r="D21" s="95"/>
      <c r="E21" s="95"/>
      <c r="F21" s="95"/>
      <c r="G21" s="96"/>
      <c r="H21" s="96"/>
      <c r="I21" s="96"/>
      <c r="J21" s="96"/>
      <c r="K21" s="92">
        <f>ตค!L17</f>
        <v>0</v>
      </c>
      <c r="L21" s="92">
        <f>ตค!P17</f>
        <v>0</v>
      </c>
      <c r="M21" s="92">
        <f t="shared" si="34"/>
        <v>0</v>
      </c>
      <c r="N21" s="92">
        <f>พย!L17</f>
        <v>0</v>
      </c>
      <c r="O21" s="92">
        <f>พย!S17</f>
        <v>0</v>
      </c>
      <c r="P21" s="92">
        <f t="shared" si="35"/>
        <v>0</v>
      </c>
      <c r="Q21" s="92">
        <f>ธค!L17</f>
        <v>0</v>
      </c>
      <c r="R21" s="92">
        <f>ธค!S17</f>
        <v>0</v>
      </c>
      <c r="S21" s="92">
        <f t="shared" si="36"/>
        <v>0</v>
      </c>
      <c r="T21" s="58">
        <f t="shared" si="37"/>
        <v>0</v>
      </c>
      <c r="U21" s="58">
        <f t="shared" si="38"/>
        <v>0</v>
      </c>
      <c r="V21" s="58">
        <f t="shared" si="39"/>
        <v>0</v>
      </c>
      <c r="W21" s="92">
        <f>มค!L17</f>
        <v>0</v>
      </c>
      <c r="X21" s="92">
        <f>มค!S17</f>
        <v>0</v>
      </c>
      <c r="Y21" s="92">
        <f t="shared" si="40"/>
        <v>0</v>
      </c>
      <c r="Z21" s="92">
        <f>กพ!L17</f>
        <v>0</v>
      </c>
      <c r="AA21" s="92">
        <f>กพ!S17</f>
        <v>0</v>
      </c>
      <c r="AB21" s="92">
        <f t="shared" si="41"/>
        <v>0</v>
      </c>
      <c r="AC21" s="92">
        <f>มีค!L17</f>
        <v>0</v>
      </c>
      <c r="AD21" s="92">
        <f>มีค!S17</f>
        <v>0</v>
      </c>
      <c r="AE21" s="92">
        <f t="shared" si="42"/>
        <v>0</v>
      </c>
      <c r="AF21" s="64">
        <f t="shared" si="43"/>
        <v>0</v>
      </c>
      <c r="AG21" s="64">
        <f t="shared" si="44"/>
        <v>0</v>
      </c>
      <c r="AH21" s="64">
        <f t="shared" si="45"/>
        <v>0</v>
      </c>
      <c r="AI21" s="92">
        <f>เมย!L17</f>
        <v>0</v>
      </c>
      <c r="AJ21" s="92">
        <f>เมย!S17</f>
        <v>0</v>
      </c>
      <c r="AK21" s="92">
        <f t="shared" si="46"/>
        <v>0</v>
      </c>
      <c r="AL21" s="92">
        <f>พค!L17</f>
        <v>0</v>
      </c>
      <c r="AM21" s="92">
        <f>พค!S17</f>
        <v>0</v>
      </c>
      <c r="AN21" s="92">
        <f t="shared" si="47"/>
        <v>0</v>
      </c>
      <c r="AO21" s="92">
        <f>มิย!L17</f>
        <v>0</v>
      </c>
      <c r="AP21" s="92">
        <f>มิย!S17</f>
        <v>0</v>
      </c>
      <c r="AQ21" s="92">
        <f t="shared" si="48"/>
        <v>0</v>
      </c>
      <c r="AR21" s="74">
        <f t="shared" si="49"/>
        <v>0</v>
      </c>
      <c r="AS21" s="74">
        <f t="shared" si="50"/>
        <v>0</v>
      </c>
      <c r="AT21" s="74">
        <f t="shared" si="51"/>
        <v>0</v>
      </c>
      <c r="AU21" s="92">
        <f>กค!L17</f>
        <v>0</v>
      </c>
      <c r="AV21" s="92">
        <f>กค!S17</f>
        <v>0</v>
      </c>
      <c r="AW21" s="92">
        <f t="shared" si="52"/>
        <v>0</v>
      </c>
      <c r="AX21" s="92">
        <f>สค!L17</f>
        <v>0</v>
      </c>
      <c r="AY21" s="92">
        <f>สค!S17</f>
        <v>0</v>
      </c>
      <c r="AZ21" s="92">
        <f t="shared" si="53"/>
        <v>0</v>
      </c>
      <c r="BA21" s="92">
        <f>กย!L17</f>
        <v>0</v>
      </c>
      <c r="BB21" s="92">
        <f>กย!S17</f>
        <v>0</v>
      </c>
      <c r="BC21" s="92">
        <f t="shared" si="54"/>
        <v>0</v>
      </c>
      <c r="BD21" s="69">
        <f t="shared" si="55"/>
        <v>0</v>
      </c>
      <c r="BE21" s="69">
        <f t="shared" si="56"/>
        <v>0</v>
      </c>
      <c r="BF21" s="69">
        <f t="shared" si="57"/>
        <v>0</v>
      </c>
      <c r="BG21" s="79">
        <f t="shared" si="58"/>
        <v>0</v>
      </c>
      <c r="BH21" s="79">
        <f t="shared" si="59"/>
        <v>0</v>
      </c>
      <c r="BI21" s="79">
        <f t="shared" si="60"/>
        <v>0</v>
      </c>
    </row>
    <row r="22" spans="1:61">
      <c r="A22" s="95"/>
      <c r="B22" s="95"/>
      <c r="C22" s="95"/>
      <c r="D22" s="95"/>
      <c r="E22" s="95"/>
      <c r="F22" s="95"/>
      <c r="G22" s="96"/>
      <c r="H22" s="96"/>
      <c r="I22" s="96"/>
      <c r="J22" s="96"/>
      <c r="K22" s="92">
        <f>ตค!L18</f>
        <v>0</v>
      </c>
      <c r="L22" s="92">
        <f>ตค!P18</f>
        <v>0</v>
      </c>
      <c r="M22" s="92">
        <f t="shared" si="34"/>
        <v>0</v>
      </c>
      <c r="N22" s="92">
        <f>พย!L18</f>
        <v>0</v>
      </c>
      <c r="O22" s="92">
        <f>พย!S18</f>
        <v>0</v>
      </c>
      <c r="P22" s="92">
        <f t="shared" si="35"/>
        <v>0</v>
      </c>
      <c r="Q22" s="92">
        <f>ธค!L18</f>
        <v>0</v>
      </c>
      <c r="R22" s="92">
        <f>ธค!S18</f>
        <v>0</v>
      </c>
      <c r="S22" s="92">
        <f t="shared" si="36"/>
        <v>0</v>
      </c>
      <c r="T22" s="58">
        <f t="shared" si="37"/>
        <v>0</v>
      </c>
      <c r="U22" s="58">
        <f t="shared" si="38"/>
        <v>0</v>
      </c>
      <c r="V22" s="58">
        <f t="shared" si="39"/>
        <v>0</v>
      </c>
      <c r="W22" s="92">
        <f>มค!L18</f>
        <v>0</v>
      </c>
      <c r="X22" s="92">
        <f>มค!S18</f>
        <v>0</v>
      </c>
      <c r="Y22" s="92">
        <f t="shared" si="40"/>
        <v>0</v>
      </c>
      <c r="Z22" s="92">
        <f>กพ!L18</f>
        <v>0</v>
      </c>
      <c r="AA22" s="92">
        <f>กพ!S18</f>
        <v>0</v>
      </c>
      <c r="AB22" s="92">
        <f t="shared" si="41"/>
        <v>0</v>
      </c>
      <c r="AC22" s="92">
        <f>มีค!L18</f>
        <v>0</v>
      </c>
      <c r="AD22" s="92">
        <f>มีค!S18</f>
        <v>0</v>
      </c>
      <c r="AE22" s="92">
        <f t="shared" si="42"/>
        <v>0</v>
      </c>
      <c r="AF22" s="64">
        <f t="shared" si="43"/>
        <v>0</v>
      </c>
      <c r="AG22" s="64">
        <f t="shared" si="44"/>
        <v>0</v>
      </c>
      <c r="AH22" s="64">
        <f t="shared" si="45"/>
        <v>0</v>
      </c>
      <c r="AI22" s="92">
        <f>เมย!L18</f>
        <v>0</v>
      </c>
      <c r="AJ22" s="92">
        <f>เมย!S18</f>
        <v>0</v>
      </c>
      <c r="AK22" s="92">
        <f t="shared" si="46"/>
        <v>0</v>
      </c>
      <c r="AL22" s="92">
        <f>พค!L18</f>
        <v>0</v>
      </c>
      <c r="AM22" s="92">
        <f>พค!S18</f>
        <v>0</v>
      </c>
      <c r="AN22" s="92">
        <f t="shared" si="47"/>
        <v>0</v>
      </c>
      <c r="AO22" s="92">
        <f>มิย!L18</f>
        <v>0</v>
      </c>
      <c r="AP22" s="92">
        <f>มิย!S18</f>
        <v>0</v>
      </c>
      <c r="AQ22" s="92">
        <f t="shared" si="48"/>
        <v>0</v>
      </c>
      <c r="AR22" s="74">
        <f t="shared" si="49"/>
        <v>0</v>
      </c>
      <c r="AS22" s="74">
        <f t="shared" si="50"/>
        <v>0</v>
      </c>
      <c r="AT22" s="74">
        <f t="shared" si="51"/>
        <v>0</v>
      </c>
      <c r="AU22" s="92">
        <f>กค!L18</f>
        <v>0</v>
      </c>
      <c r="AV22" s="92">
        <f>กค!S18</f>
        <v>0</v>
      </c>
      <c r="AW22" s="92">
        <f t="shared" si="52"/>
        <v>0</v>
      </c>
      <c r="AX22" s="92">
        <f>สค!L18</f>
        <v>0</v>
      </c>
      <c r="AY22" s="92">
        <f>สค!S18</f>
        <v>0</v>
      </c>
      <c r="AZ22" s="92">
        <f t="shared" si="53"/>
        <v>0</v>
      </c>
      <c r="BA22" s="92">
        <f>กย!L18</f>
        <v>0</v>
      </c>
      <c r="BB22" s="92">
        <f>กย!S18</f>
        <v>0</v>
      </c>
      <c r="BC22" s="92">
        <f t="shared" si="54"/>
        <v>0</v>
      </c>
      <c r="BD22" s="69">
        <f t="shared" si="55"/>
        <v>0</v>
      </c>
      <c r="BE22" s="69">
        <f t="shared" si="56"/>
        <v>0</v>
      </c>
      <c r="BF22" s="69">
        <f t="shared" si="57"/>
        <v>0</v>
      </c>
      <c r="BG22" s="79">
        <f t="shared" si="58"/>
        <v>0</v>
      </c>
      <c r="BH22" s="79">
        <f t="shared" si="59"/>
        <v>0</v>
      </c>
      <c r="BI22" s="79">
        <f t="shared" si="60"/>
        <v>0</v>
      </c>
    </row>
    <row r="23" spans="1:61">
      <c r="A23" s="95"/>
      <c r="B23" s="95"/>
      <c r="C23" s="95"/>
      <c r="D23" s="95"/>
      <c r="E23" s="95"/>
      <c r="F23" s="95"/>
      <c r="G23" s="96"/>
      <c r="H23" s="96"/>
      <c r="I23" s="96"/>
      <c r="J23" s="96"/>
      <c r="K23" s="92">
        <f>ตค!L19</f>
        <v>0</v>
      </c>
      <c r="L23" s="92">
        <f>ตค!P19</f>
        <v>0</v>
      </c>
      <c r="M23" s="92">
        <f t="shared" si="34"/>
        <v>0</v>
      </c>
      <c r="N23" s="92">
        <f>พย!L19</f>
        <v>0</v>
      </c>
      <c r="O23" s="92">
        <f>พย!S19</f>
        <v>0</v>
      </c>
      <c r="P23" s="92">
        <f t="shared" si="35"/>
        <v>0</v>
      </c>
      <c r="Q23" s="92">
        <f>ธค!L19</f>
        <v>0</v>
      </c>
      <c r="R23" s="92">
        <f>ธค!S19</f>
        <v>0</v>
      </c>
      <c r="S23" s="92">
        <f t="shared" si="36"/>
        <v>0</v>
      </c>
      <c r="T23" s="58">
        <f t="shared" si="37"/>
        <v>0</v>
      </c>
      <c r="U23" s="58">
        <f t="shared" si="38"/>
        <v>0</v>
      </c>
      <c r="V23" s="58">
        <f t="shared" si="39"/>
        <v>0</v>
      </c>
      <c r="W23" s="92">
        <f>มค!L19</f>
        <v>0</v>
      </c>
      <c r="X23" s="92">
        <f>มค!S19</f>
        <v>0</v>
      </c>
      <c r="Y23" s="92">
        <f t="shared" si="40"/>
        <v>0</v>
      </c>
      <c r="Z23" s="92">
        <f>กพ!L19</f>
        <v>0</v>
      </c>
      <c r="AA23" s="92">
        <f>กพ!S19</f>
        <v>0</v>
      </c>
      <c r="AB23" s="92">
        <f t="shared" si="41"/>
        <v>0</v>
      </c>
      <c r="AC23" s="92">
        <f>มีค!L19</f>
        <v>0</v>
      </c>
      <c r="AD23" s="92">
        <f>มีค!S19</f>
        <v>0</v>
      </c>
      <c r="AE23" s="92">
        <f t="shared" si="42"/>
        <v>0</v>
      </c>
      <c r="AF23" s="64">
        <f t="shared" si="43"/>
        <v>0</v>
      </c>
      <c r="AG23" s="64">
        <f t="shared" si="44"/>
        <v>0</v>
      </c>
      <c r="AH23" s="64">
        <f t="shared" si="45"/>
        <v>0</v>
      </c>
      <c r="AI23" s="92">
        <f>เมย!L19</f>
        <v>0</v>
      </c>
      <c r="AJ23" s="92">
        <f>เมย!S19</f>
        <v>0</v>
      </c>
      <c r="AK23" s="92">
        <f t="shared" si="46"/>
        <v>0</v>
      </c>
      <c r="AL23" s="92">
        <f>พค!L19</f>
        <v>0</v>
      </c>
      <c r="AM23" s="92">
        <f>พค!S19</f>
        <v>0</v>
      </c>
      <c r="AN23" s="92">
        <f t="shared" si="47"/>
        <v>0</v>
      </c>
      <c r="AO23" s="92">
        <f>มิย!L19</f>
        <v>0</v>
      </c>
      <c r="AP23" s="92">
        <f>มิย!S19</f>
        <v>0</v>
      </c>
      <c r="AQ23" s="92">
        <f t="shared" si="48"/>
        <v>0</v>
      </c>
      <c r="AR23" s="74">
        <f t="shared" si="49"/>
        <v>0</v>
      </c>
      <c r="AS23" s="74">
        <f t="shared" si="50"/>
        <v>0</v>
      </c>
      <c r="AT23" s="74">
        <f t="shared" si="51"/>
        <v>0</v>
      </c>
      <c r="AU23" s="92">
        <f>กค!L19</f>
        <v>0</v>
      </c>
      <c r="AV23" s="92">
        <f>กค!S19</f>
        <v>0</v>
      </c>
      <c r="AW23" s="92">
        <f t="shared" si="52"/>
        <v>0</v>
      </c>
      <c r="AX23" s="92">
        <f>สค!L19</f>
        <v>0</v>
      </c>
      <c r="AY23" s="92">
        <f>สค!S19</f>
        <v>0</v>
      </c>
      <c r="AZ23" s="92">
        <f t="shared" si="53"/>
        <v>0</v>
      </c>
      <c r="BA23" s="92">
        <f>กย!L19</f>
        <v>0</v>
      </c>
      <c r="BB23" s="92">
        <f>กย!S19</f>
        <v>0</v>
      </c>
      <c r="BC23" s="92">
        <f t="shared" si="54"/>
        <v>0</v>
      </c>
      <c r="BD23" s="69">
        <f t="shared" si="55"/>
        <v>0</v>
      </c>
      <c r="BE23" s="69">
        <f t="shared" si="56"/>
        <v>0</v>
      </c>
      <c r="BF23" s="69">
        <f t="shared" si="57"/>
        <v>0</v>
      </c>
      <c r="BG23" s="79">
        <f t="shared" si="58"/>
        <v>0</v>
      </c>
      <c r="BH23" s="79">
        <f t="shared" si="59"/>
        <v>0</v>
      </c>
      <c r="BI23" s="79">
        <f t="shared" si="60"/>
        <v>0</v>
      </c>
    </row>
    <row r="24" spans="1:61">
      <c r="A24" s="95"/>
      <c r="B24" s="95"/>
      <c r="C24" s="95"/>
      <c r="D24" s="95"/>
      <c r="E24" s="95"/>
      <c r="F24" s="95"/>
      <c r="G24" s="96"/>
      <c r="H24" s="96"/>
      <c r="I24" s="96"/>
      <c r="J24" s="96"/>
      <c r="K24" s="92">
        <f>ตค!L20</f>
        <v>0</v>
      </c>
      <c r="L24" s="92">
        <f>ตค!P20</f>
        <v>0</v>
      </c>
      <c r="M24" s="92">
        <f t="shared" si="34"/>
        <v>0</v>
      </c>
      <c r="N24" s="92">
        <f>พย!L20</f>
        <v>0</v>
      </c>
      <c r="O24" s="92">
        <f>พย!S20</f>
        <v>0</v>
      </c>
      <c r="P24" s="92">
        <f t="shared" si="35"/>
        <v>0</v>
      </c>
      <c r="Q24" s="92">
        <f>ธค!L20</f>
        <v>0</v>
      </c>
      <c r="R24" s="92">
        <f>ธค!S20</f>
        <v>0</v>
      </c>
      <c r="S24" s="92">
        <f t="shared" si="36"/>
        <v>0</v>
      </c>
      <c r="T24" s="58">
        <f t="shared" si="37"/>
        <v>0</v>
      </c>
      <c r="U24" s="58">
        <f t="shared" si="38"/>
        <v>0</v>
      </c>
      <c r="V24" s="58">
        <f t="shared" si="39"/>
        <v>0</v>
      </c>
      <c r="W24" s="92">
        <f>มค!L20</f>
        <v>0</v>
      </c>
      <c r="X24" s="92">
        <f>มค!S20</f>
        <v>0</v>
      </c>
      <c r="Y24" s="92">
        <f t="shared" si="40"/>
        <v>0</v>
      </c>
      <c r="Z24" s="92">
        <f>กพ!L20</f>
        <v>0</v>
      </c>
      <c r="AA24" s="92">
        <f>กพ!S20</f>
        <v>0</v>
      </c>
      <c r="AB24" s="92">
        <f t="shared" si="41"/>
        <v>0</v>
      </c>
      <c r="AC24" s="92">
        <f>มีค!L20</f>
        <v>0</v>
      </c>
      <c r="AD24" s="92">
        <f>มีค!S20</f>
        <v>0</v>
      </c>
      <c r="AE24" s="92">
        <f t="shared" si="42"/>
        <v>0</v>
      </c>
      <c r="AF24" s="64">
        <f t="shared" si="43"/>
        <v>0</v>
      </c>
      <c r="AG24" s="64">
        <f t="shared" si="44"/>
        <v>0</v>
      </c>
      <c r="AH24" s="64">
        <f t="shared" si="45"/>
        <v>0</v>
      </c>
      <c r="AI24" s="92">
        <f>เมย!L20</f>
        <v>0</v>
      </c>
      <c r="AJ24" s="92">
        <f>เมย!S20</f>
        <v>0</v>
      </c>
      <c r="AK24" s="92">
        <f t="shared" si="46"/>
        <v>0</v>
      </c>
      <c r="AL24" s="92">
        <f>พค!L20</f>
        <v>0</v>
      </c>
      <c r="AM24" s="92">
        <f>พค!S20</f>
        <v>0</v>
      </c>
      <c r="AN24" s="92">
        <f t="shared" si="47"/>
        <v>0</v>
      </c>
      <c r="AO24" s="92">
        <f>มิย!L20</f>
        <v>0</v>
      </c>
      <c r="AP24" s="92">
        <f>มิย!S20</f>
        <v>0</v>
      </c>
      <c r="AQ24" s="92">
        <f t="shared" si="48"/>
        <v>0</v>
      </c>
      <c r="AR24" s="74">
        <f t="shared" si="49"/>
        <v>0</v>
      </c>
      <c r="AS24" s="74">
        <f t="shared" si="50"/>
        <v>0</v>
      </c>
      <c r="AT24" s="74">
        <f t="shared" si="51"/>
        <v>0</v>
      </c>
      <c r="AU24" s="92">
        <f>กค!L20</f>
        <v>0</v>
      </c>
      <c r="AV24" s="92">
        <f>กค!S20</f>
        <v>0</v>
      </c>
      <c r="AW24" s="92">
        <f t="shared" si="52"/>
        <v>0</v>
      </c>
      <c r="AX24" s="92">
        <f>สค!L20</f>
        <v>0</v>
      </c>
      <c r="AY24" s="92">
        <f>สค!S20</f>
        <v>0</v>
      </c>
      <c r="AZ24" s="92">
        <f t="shared" si="53"/>
        <v>0</v>
      </c>
      <c r="BA24" s="92">
        <f>กย!L20</f>
        <v>0</v>
      </c>
      <c r="BB24" s="92">
        <f>กย!S20</f>
        <v>0</v>
      </c>
      <c r="BC24" s="92">
        <f t="shared" si="54"/>
        <v>0</v>
      </c>
      <c r="BD24" s="69">
        <f t="shared" si="55"/>
        <v>0</v>
      </c>
      <c r="BE24" s="69">
        <f t="shared" si="56"/>
        <v>0</v>
      </c>
      <c r="BF24" s="69">
        <f t="shared" si="57"/>
        <v>0</v>
      </c>
      <c r="BG24" s="79">
        <f t="shared" si="58"/>
        <v>0</v>
      </c>
      <c r="BH24" s="79">
        <f t="shared" si="59"/>
        <v>0</v>
      </c>
      <c r="BI24" s="79">
        <f t="shared" si="60"/>
        <v>0</v>
      </c>
    </row>
    <row r="25" spans="1:61">
      <c r="A25" s="95"/>
      <c r="B25" s="95"/>
      <c r="C25" s="95"/>
      <c r="D25" s="95"/>
      <c r="E25" s="95"/>
      <c r="F25" s="95"/>
      <c r="G25" s="96"/>
      <c r="H25" s="96"/>
      <c r="I25" s="96"/>
      <c r="J25" s="96"/>
      <c r="K25" s="92">
        <f>ตค!L21</f>
        <v>0</v>
      </c>
      <c r="L25" s="92">
        <f>ตค!P21</f>
        <v>0</v>
      </c>
      <c r="M25" s="92">
        <f t="shared" si="34"/>
        <v>0</v>
      </c>
      <c r="N25" s="92">
        <f>พย!L21</f>
        <v>0</v>
      </c>
      <c r="O25" s="92">
        <f>พย!S21</f>
        <v>0</v>
      </c>
      <c r="P25" s="92">
        <f t="shared" si="35"/>
        <v>0</v>
      </c>
      <c r="Q25" s="92">
        <f>ธค!L21</f>
        <v>0</v>
      </c>
      <c r="R25" s="92">
        <f>ธค!S21</f>
        <v>0</v>
      </c>
      <c r="S25" s="92">
        <f t="shared" si="36"/>
        <v>0</v>
      </c>
      <c r="T25" s="58">
        <f t="shared" si="37"/>
        <v>0</v>
      </c>
      <c r="U25" s="58">
        <f t="shared" si="38"/>
        <v>0</v>
      </c>
      <c r="V25" s="58">
        <f t="shared" si="39"/>
        <v>0</v>
      </c>
      <c r="W25" s="92">
        <f>มค!L21</f>
        <v>0</v>
      </c>
      <c r="X25" s="92">
        <f>มค!S21</f>
        <v>0</v>
      </c>
      <c r="Y25" s="92">
        <f t="shared" si="40"/>
        <v>0</v>
      </c>
      <c r="Z25" s="92">
        <f>กพ!L21</f>
        <v>0</v>
      </c>
      <c r="AA25" s="92">
        <f>กพ!S21</f>
        <v>0</v>
      </c>
      <c r="AB25" s="92">
        <f t="shared" si="41"/>
        <v>0</v>
      </c>
      <c r="AC25" s="92">
        <f>มีค!L21</f>
        <v>0</v>
      </c>
      <c r="AD25" s="92">
        <f>มีค!S21</f>
        <v>0</v>
      </c>
      <c r="AE25" s="92">
        <f t="shared" si="42"/>
        <v>0</v>
      </c>
      <c r="AF25" s="64">
        <f t="shared" si="43"/>
        <v>0</v>
      </c>
      <c r="AG25" s="64">
        <f t="shared" si="44"/>
        <v>0</v>
      </c>
      <c r="AH25" s="64">
        <f t="shared" si="45"/>
        <v>0</v>
      </c>
      <c r="AI25" s="92">
        <f>เมย!L21</f>
        <v>0</v>
      </c>
      <c r="AJ25" s="92">
        <f>เมย!S21</f>
        <v>0</v>
      </c>
      <c r="AK25" s="92">
        <f t="shared" si="46"/>
        <v>0</v>
      </c>
      <c r="AL25" s="92">
        <f>พค!L21</f>
        <v>0</v>
      </c>
      <c r="AM25" s="92">
        <f>พค!S21</f>
        <v>0</v>
      </c>
      <c r="AN25" s="92">
        <f t="shared" si="47"/>
        <v>0</v>
      </c>
      <c r="AO25" s="92">
        <f>มิย!L21</f>
        <v>0</v>
      </c>
      <c r="AP25" s="92">
        <f>มิย!S21</f>
        <v>0</v>
      </c>
      <c r="AQ25" s="92">
        <f t="shared" si="48"/>
        <v>0</v>
      </c>
      <c r="AR25" s="74">
        <f t="shared" si="49"/>
        <v>0</v>
      </c>
      <c r="AS25" s="74">
        <f t="shared" si="50"/>
        <v>0</v>
      </c>
      <c r="AT25" s="74">
        <f t="shared" si="51"/>
        <v>0</v>
      </c>
      <c r="AU25" s="92">
        <f>กค!L21</f>
        <v>0</v>
      </c>
      <c r="AV25" s="92">
        <f>กค!S21</f>
        <v>0</v>
      </c>
      <c r="AW25" s="92">
        <f t="shared" si="52"/>
        <v>0</v>
      </c>
      <c r="AX25" s="92">
        <f>สค!L21</f>
        <v>0</v>
      </c>
      <c r="AY25" s="92">
        <f>สค!S21</f>
        <v>0</v>
      </c>
      <c r="AZ25" s="92">
        <f t="shared" si="53"/>
        <v>0</v>
      </c>
      <c r="BA25" s="92">
        <f>กย!L21</f>
        <v>0</v>
      </c>
      <c r="BB25" s="92">
        <f>กย!S21</f>
        <v>0</v>
      </c>
      <c r="BC25" s="92">
        <f t="shared" si="54"/>
        <v>0</v>
      </c>
      <c r="BD25" s="69">
        <f t="shared" si="55"/>
        <v>0</v>
      </c>
      <c r="BE25" s="69">
        <f t="shared" si="56"/>
        <v>0</v>
      </c>
      <c r="BF25" s="69">
        <f t="shared" si="57"/>
        <v>0</v>
      </c>
      <c r="BG25" s="79">
        <f t="shared" si="58"/>
        <v>0</v>
      </c>
      <c r="BH25" s="79">
        <f t="shared" si="59"/>
        <v>0</v>
      </c>
      <c r="BI25" s="79">
        <f t="shared" si="60"/>
        <v>0</v>
      </c>
    </row>
    <row r="26" spans="1:61">
      <c r="A26" s="95"/>
      <c r="B26" s="95"/>
      <c r="C26" s="95"/>
      <c r="D26" s="95"/>
      <c r="E26" s="95"/>
      <c r="F26" s="95"/>
      <c r="G26" s="96"/>
      <c r="H26" s="96"/>
      <c r="I26" s="96"/>
      <c r="J26" s="96"/>
      <c r="K26" s="92">
        <f>ตค!L22</f>
        <v>0</v>
      </c>
      <c r="L26" s="92">
        <f>ตค!P22</f>
        <v>0</v>
      </c>
      <c r="M26" s="92">
        <f t="shared" si="34"/>
        <v>0</v>
      </c>
      <c r="N26" s="92">
        <f>พย!L22</f>
        <v>0</v>
      </c>
      <c r="O26" s="92">
        <f>พย!S22</f>
        <v>0</v>
      </c>
      <c r="P26" s="92">
        <f t="shared" si="35"/>
        <v>0</v>
      </c>
      <c r="Q26" s="92">
        <f>ธค!L22</f>
        <v>0</v>
      </c>
      <c r="R26" s="92">
        <f>ธค!S22</f>
        <v>0</v>
      </c>
      <c r="S26" s="92">
        <f t="shared" si="36"/>
        <v>0</v>
      </c>
      <c r="T26" s="58">
        <f t="shared" si="37"/>
        <v>0</v>
      </c>
      <c r="U26" s="58">
        <f t="shared" si="38"/>
        <v>0</v>
      </c>
      <c r="V26" s="58">
        <f t="shared" si="39"/>
        <v>0</v>
      </c>
      <c r="W26" s="92">
        <f>มค!L22</f>
        <v>0</v>
      </c>
      <c r="X26" s="92">
        <f>มค!S22</f>
        <v>0</v>
      </c>
      <c r="Y26" s="92">
        <f t="shared" si="40"/>
        <v>0</v>
      </c>
      <c r="Z26" s="92">
        <f>กพ!L22</f>
        <v>0</v>
      </c>
      <c r="AA26" s="92">
        <f>กพ!S22</f>
        <v>0</v>
      </c>
      <c r="AB26" s="92">
        <f t="shared" si="41"/>
        <v>0</v>
      </c>
      <c r="AC26" s="92">
        <f>มีค!L22</f>
        <v>0</v>
      </c>
      <c r="AD26" s="92">
        <f>มีค!S22</f>
        <v>0</v>
      </c>
      <c r="AE26" s="92">
        <f t="shared" si="42"/>
        <v>0</v>
      </c>
      <c r="AF26" s="64">
        <f t="shared" si="43"/>
        <v>0</v>
      </c>
      <c r="AG26" s="64">
        <f t="shared" si="44"/>
        <v>0</v>
      </c>
      <c r="AH26" s="64">
        <f t="shared" si="45"/>
        <v>0</v>
      </c>
      <c r="AI26" s="92">
        <f>เมย!L22</f>
        <v>0</v>
      </c>
      <c r="AJ26" s="92">
        <f>เมย!S22</f>
        <v>0</v>
      </c>
      <c r="AK26" s="92">
        <f t="shared" si="46"/>
        <v>0</v>
      </c>
      <c r="AL26" s="92">
        <f>พค!L22</f>
        <v>0</v>
      </c>
      <c r="AM26" s="92">
        <f>พค!S22</f>
        <v>0</v>
      </c>
      <c r="AN26" s="92">
        <f t="shared" si="47"/>
        <v>0</v>
      </c>
      <c r="AO26" s="92">
        <f>มิย!L22</f>
        <v>0</v>
      </c>
      <c r="AP26" s="92">
        <f>มิย!S22</f>
        <v>0</v>
      </c>
      <c r="AQ26" s="92">
        <f t="shared" si="48"/>
        <v>0</v>
      </c>
      <c r="AR26" s="74">
        <f t="shared" si="49"/>
        <v>0</v>
      </c>
      <c r="AS26" s="74">
        <f t="shared" si="50"/>
        <v>0</v>
      </c>
      <c r="AT26" s="74">
        <f t="shared" si="51"/>
        <v>0</v>
      </c>
      <c r="AU26" s="92">
        <f>กค!L22</f>
        <v>0</v>
      </c>
      <c r="AV26" s="92">
        <f>กค!S22</f>
        <v>0</v>
      </c>
      <c r="AW26" s="92">
        <f t="shared" si="52"/>
        <v>0</v>
      </c>
      <c r="AX26" s="92">
        <f>สค!L22</f>
        <v>0</v>
      </c>
      <c r="AY26" s="92">
        <f>สค!S22</f>
        <v>0</v>
      </c>
      <c r="AZ26" s="92">
        <f t="shared" si="53"/>
        <v>0</v>
      </c>
      <c r="BA26" s="92">
        <f>กย!L22</f>
        <v>0</v>
      </c>
      <c r="BB26" s="92">
        <f>กย!S22</f>
        <v>0</v>
      </c>
      <c r="BC26" s="92">
        <f t="shared" si="54"/>
        <v>0</v>
      </c>
      <c r="BD26" s="69">
        <f t="shared" si="55"/>
        <v>0</v>
      </c>
      <c r="BE26" s="69">
        <f t="shared" si="56"/>
        <v>0</v>
      </c>
      <c r="BF26" s="69">
        <f t="shared" si="57"/>
        <v>0</v>
      </c>
      <c r="BG26" s="79">
        <f t="shared" si="58"/>
        <v>0</v>
      </c>
      <c r="BH26" s="79">
        <f t="shared" si="59"/>
        <v>0</v>
      </c>
      <c r="BI26" s="79">
        <f t="shared" si="60"/>
        <v>0</v>
      </c>
    </row>
    <row r="27" spans="1:61">
      <c r="A27" s="95"/>
      <c r="B27" s="95"/>
      <c r="C27" s="95"/>
      <c r="D27" s="95"/>
      <c r="E27" s="95"/>
      <c r="F27" s="95"/>
      <c r="G27" s="96"/>
      <c r="H27" s="96"/>
      <c r="I27" s="96"/>
      <c r="J27" s="96"/>
      <c r="K27" s="92">
        <f>ตค!L23</f>
        <v>0</v>
      </c>
      <c r="L27" s="92">
        <f>ตค!P23</f>
        <v>0</v>
      </c>
      <c r="M27" s="92">
        <f t="shared" si="34"/>
        <v>0</v>
      </c>
      <c r="N27" s="92">
        <f>พย!L23</f>
        <v>0</v>
      </c>
      <c r="O27" s="92">
        <f>พย!S23</f>
        <v>0</v>
      </c>
      <c r="P27" s="92">
        <f t="shared" si="35"/>
        <v>0</v>
      </c>
      <c r="Q27" s="92">
        <f>ธค!L23</f>
        <v>0</v>
      </c>
      <c r="R27" s="92">
        <f>ธค!S23</f>
        <v>0</v>
      </c>
      <c r="S27" s="92">
        <f t="shared" si="36"/>
        <v>0</v>
      </c>
      <c r="T27" s="58">
        <f t="shared" si="37"/>
        <v>0</v>
      </c>
      <c r="U27" s="58">
        <f t="shared" si="38"/>
        <v>0</v>
      </c>
      <c r="V27" s="58">
        <f t="shared" si="39"/>
        <v>0</v>
      </c>
      <c r="W27" s="92">
        <f>มค!L23</f>
        <v>0</v>
      </c>
      <c r="X27" s="92">
        <f>มค!S23</f>
        <v>0</v>
      </c>
      <c r="Y27" s="92">
        <f t="shared" si="40"/>
        <v>0</v>
      </c>
      <c r="Z27" s="92">
        <f>กพ!L23</f>
        <v>0</v>
      </c>
      <c r="AA27" s="92">
        <f>กพ!S23</f>
        <v>0</v>
      </c>
      <c r="AB27" s="92">
        <f t="shared" si="41"/>
        <v>0</v>
      </c>
      <c r="AC27" s="92">
        <f>มีค!L23</f>
        <v>0</v>
      </c>
      <c r="AD27" s="92">
        <f>มีค!S23</f>
        <v>0</v>
      </c>
      <c r="AE27" s="92">
        <f t="shared" si="42"/>
        <v>0</v>
      </c>
      <c r="AF27" s="64">
        <f t="shared" si="43"/>
        <v>0</v>
      </c>
      <c r="AG27" s="64">
        <f t="shared" si="44"/>
        <v>0</v>
      </c>
      <c r="AH27" s="64">
        <f t="shared" si="45"/>
        <v>0</v>
      </c>
      <c r="AI27" s="92">
        <f>เมย!L23</f>
        <v>0</v>
      </c>
      <c r="AJ27" s="92">
        <f>เมย!S23</f>
        <v>0</v>
      </c>
      <c r="AK27" s="92">
        <f t="shared" si="46"/>
        <v>0</v>
      </c>
      <c r="AL27" s="92">
        <f>พค!L23</f>
        <v>0</v>
      </c>
      <c r="AM27" s="92">
        <f>พค!S23</f>
        <v>0</v>
      </c>
      <c r="AN27" s="92">
        <f t="shared" si="47"/>
        <v>0</v>
      </c>
      <c r="AO27" s="92">
        <f>มิย!L23</f>
        <v>0</v>
      </c>
      <c r="AP27" s="92">
        <f>มิย!S23</f>
        <v>0</v>
      </c>
      <c r="AQ27" s="92">
        <f t="shared" si="48"/>
        <v>0</v>
      </c>
      <c r="AR27" s="74">
        <f t="shared" si="49"/>
        <v>0</v>
      </c>
      <c r="AS27" s="74">
        <f t="shared" si="50"/>
        <v>0</v>
      </c>
      <c r="AT27" s="74">
        <f t="shared" si="51"/>
        <v>0</v>
      </c>
      <c r="AU27" s="92">
        <f>กค!L23</f>
        <v>0</v>
      </c>
      <c r="AV27" s="92">
        <f>กค!S23</f>
        <v>0</v>
      </c>
      <c r="AW27" s="92">
        <f t="shared" si="52"/>
        <v>0</v>
      </c>
      <c r="AX27" s="92">
        <f>สค!L23</f>
        <v>0</v>
      </c>
      <c r="AY27" s="92">
        <f>สค!S23</f>
        <v>0</v>
      </c>
      <c r="AZ27" s="92">
        <f t="shared" si="53"/>
        <v>0</v>
      </c>
      <c r="BA27" s="92">
        <f>กย!L23</f>
        <v>0</v>
      </c>
      <c r="BB27" s="92">
        <f>กย!S23</f>
        <v>0</v>
      </c>
      <c r="BC27" s="92">
        <f t="shared" si="54"/>
        <v>0</v>
      </c>
      <c r="BD27" s="69">
        <f t="shared" si="55"/>
        <v>0</v>
      </c>
      <c r="BE27" s="69">
        <f t="shared" si="56"/>
        <v>0</v>
      </c>
      <c r="BF27" s="69">
        <f t="shared" si="57"/>
        <v>0</v>
      </c>
      <c r="BG27" s="79">
        <f t="shared" si="58"/>
        <v>0</v>
      </c>
      <c r="BH27" s="79">
        <f t="shared" si="59"/>
        <v>0</v>
      </c>
      <c r="BI27" s="79">
        <f t="shared" si="60"/>
        <v>0</v>
      </c>
    </row>
    <row r="28" spans="1:61">
      <c r="A28" s="95"/>
      <c r="B28" s="95"/>
      <c r="C28" s="95"/>
      <c r="D28" s="95"/>
      <c r="E28" s="95"/>
      <c r="F28" s="95"/>
      <c r="G28" s="96"/>
      <c r="H28" s="96"/>
      <c r="I28" s="96"/>
      <c r="J28" s="96"/>
      <c r="K28" s="92">
        <f>ตค!L24</f>
        <v>0</v>
      </c>
      <c r="L28" s="92">
        <f>ตค!P24</f>
        <v>0</v>
      </c>
      <c r="M28" s="92">
        <f t="shared" si="34"/>
        <v>0</v>
      </c>
      <c r="N28" s="92">
        <f>พย!L24</f>
        <v>0</v>
      </c>
      <c r="O28" s="92">
        <f>พย!S24</f>
        <v>0</v>
      </c>
      <c r="P28" s="92">
        <f t="shared" si="35"/>
        <v>0</v>
      </c>
      <c r="Q28" s="92">
        <f>ธค!L24</f>
        <v>0</v>
      </c>
      <c r="R28" s="92">
        <f>ธค!S24</f>
        <v>0</v>
      </c>
      <c r="S28" s="92">
        <f t="shared" si="36"/>
        <v>0</v>
      </c>
      <c r="T28" s="58">
        <f t="shared" si="37"/>
        <v>0</v>
      </c>
      <c r="U28" s="58">
        <f t="shared" si="38"/>
        <v>0</v>
      </c>
      <c r="V28" s="58">
        <f t="shared" si="39"/>
        <v>0</v>
      </c>
      <c r="W28" s="92">
        <f>มค!L24</f>
        <v>0</v>
      </c>
      <c r="X28" s="92">
        <f>มค!S24</f>
        <v>0</v>
      </c>
      <c r="Y28" s="92">
        <f t="shared" si="40"/>
        <v>0</v>
      </c>
      <c r="Z28" s="92">
        <f>กพ!L24</f>
        <v>0</v>
      </c>
      <c r="AA28" s="92">
        <f>กพ!S24</f>
        <v>0</v>
      </c>
      <c r="AB28" s="92">
        <f t="shared" si="41"/>
        <v>0</v>
      </c>
      <c r="AC28" s="92">
        <f>มีค!L24</f>
        <v>0</v>
      </c>
      <c r="AD28" s="92">
        <f>มีค!S24</f>
        <v>0</v>
      </c>
      <c r="AE28" s="92">
        <f t="shared" si="42"/>
        <v>0</v>
      </c>
      <c r="AF28" s="64">
        <f t="shared" si="43"/>
        <v>0</v>
      </c>
      <c r="AG28" s="64">
        <f t="shared" si="44"/>
        <v>0</v>
      </c>
      <c r="AH28" s="64">
        <f t="shared" si="45"/>
        <v>0</v>
      </c>
      <c r="AI28" s="92">
        <f>เมย!L24</f>
        <v>0</v>
      </c>
      <c r="AJ28" s="92">
        <f>เมย!S24</f>
        <v>0</v>
      </c>
      <c r="AK28" s="92">
        <f t="shared" si="46"/>
        <v>0</v>
      </c>
      <c r="AL28" s="92">
        <f>พค!L24</f>
        <v>0</v>
      </c>
      <c r="AM28" s="92">
        <f>พค!S24</f>
        <v>0</v>
      </c>
      <c r="AN28" s="92">
        <f t="shared" si="47"/>
        <v>0</v>
      </c>
      <c r="AO28" s="92">
        <f>มิย!L24</f>
        <v>0</v>
      </c>
      <c r="AP28" s="92">
        <f>มิย!S24</f>
        <v>0</v>
      </c>
      <c r="AQ28" s="92">
        <f t="shared" si="48"/>
        <v>0</v>
      </c>
      <c r="AR28" s="74">
        <f t="shared" si="49"/>
        <v>0</v>
      </c>
      <c r="AS28" s="74">
        <f t="shared" si="50"/>
        <v>0</v>
      </c>
      <c r="AT28" s="74">
        <f t="shared" si="51"/>
        <v>0</v>
      </c>
      <c r="AU28" s="92">
        <f>กค!L24</f>
        <v>0</v>
      </c>
      <c r="AV28" s="92">
        <f>กค!S24</f>
        <v>0</v>
      </c>
      <c r="AW28" s="92">
        <f t="shared" si="52"/>
        <v>0</v>
      </c>
      <c r="AX28" s="92">
        <f>สค!L24</f>
        <v>0</v>
      </c>
      <c r="AY28" s="92">
        <f>สค!S24</f>
        <v>0</v>
      </c>
      <c r="AZ28" s="92">
        <f t="shared" si="53"/>
        <v>0</v>
      </c>
      <c r="BA28" s="92">
        <f>กย!L24</f>
        <v>0</v>
      </c>
      <c r="BB28" s="92">
        <f>กย!S24</f>
        <v>0</v>
      </c>
      <c r="BC28" s="92">
        <f t="shared" si="54"/>
        <v>0</v>
      </c>
      <c r="BD28" s="69">
        <f t="shared" si="55"/>
        <v>0</v>
      </c>
      <c r="BE28" s="69">
        <f t="shared" si="56"/>
        <v>0</v>
      </c>
      <c r="BF28" s="69">
        <f t="shared" si="57"/>
        <v>0</v>
      </c>
      <c r="BG28" s="79">
        <f t="shared" si="58"/>
        <v>0</v>
      </c>
      <c r="BH28" s="79">
        <f t="shared" si="59"/>
        <v>0</v>
      </c>
      <c r="BI28" s="79">
        <f t="shared" si="60"/>
        <v>0</v>
      </c>
    </row>
    <row r="29" spans="1:61">
      <c r="A29" s="95"/>
      <c r="B29" s="95"/>
      <c r="C29" s="95"/>
      <c r="D29" s="95"/>
      <c r="E29" s="95"/>
      <c r="F29" s="95"/>
      <c r="G29" s="96"/>
      <c r="H29" s="96"/>
      <c r="I29" s="96"/>
      <c r="J29" s="96"/>
      <c r="K29" s="92">
        <f>ตค!L25</f>
        <v>0</v>
      </c>
      <c r="L29" s="92">
        <f>ตค!P25</f>
        <v>0</v>
      </c>
      <c r="M29" s="92">
        <f t="shared" si="34"/>
        <v>0</v>
      </c>
      <c r="N29" s="92">
        <f>พย!L25</f>
        <v>0</v>
      </c>
      <c r="O29" s="92">
        <f>พย!S25</f>
        <v>0</v>
      </c>
      <c r="P29" s="92">
        <f t="shared" si="35"/>
        <v>0</v>
      </c>
      <c r="Q29" s="92">
        <f>ธค!L25</f>
        <v>0</v>
      </c>
      <c r="R29" s="92">
        <f>ธค!S25</f>
        <v>0</v>
      </c>
      <c r="S29" s="92">
        <f t="shared" si="36"/>
        <v>0</v>
      </c>
      <c r="T29" s="58">
        <f t="shared" si="37"/>
        <v>0</v>
      </c>
      <c r="U29" s="58">
        <f t="shared" si="38"/>
        <v>0</v>
      </c>
      <c r="V29" s="58">
        <f t="shared" si="39"/>
        <v>0</v>
      </c>
      <c r="W29" s="92">
        <f>มค!L25</f>
        <v>0</v>
      </c>
      <c r="X29" s="92">
        <f>มค!S25</f>
        <v>0</v>
      </c>
      <c r="Y29" s="92">
        <f t="shared" si="40"/>
        <v>0</v>
      </c>
      <c r="Z29" s="92">
        <f>กพ!L25</f>
        <v>0</v>
      </c>
      <c r="AA29" s="92">
        <f>กพ!S25</f>
        <v>0</v>
      </c>
      <c r="AB29" s="92">
        <f t="shared" si="41"/>
        <v>0</v>
      </c>
      <c r="AC29" s="92">
        <f>มีค!L25</f>
        <v>0</v>
      </c>
      <c r="AD29" s="92">
        <f>มีค!S25</f>
        <v>0</v>
      </c>
      <c r="AE29" s="92">
        <f t="shared" si="42"/>
        <v>0</v>
      </c>
      <c r="AF29" s="64">
        <f t="shared" si="43"/>
        <v>0</v>
      </c>
      <c r="AG29" s="64">
        <f t="shared" si="44"/>
        <v>0</v>
      </c>
      <c r="AH29" s="64">
        <f t="shared" si="45"/>
        <v>0</v>
      </c>
      <c r="AI29" s="92">
        <f>เมย!L25</f>
        <v>0</v>
      </c>
      <c r="AJ29" s="92">
        <f>เมย!S25</f>
        <v>0</v>
      </c>
      <c r="AK29" s="92">
        <f t="shared" si="46"/>
        <v>0</v>
      </c>
      <c r="AL29" s="92">
        <f>พค!L25</f>
        <v>0</v>
      </c>
      <c r="AM29" s="92">
        <f>พค!S25</f>
        <v>0</v>
      </c>
      <c r="AN29" s="92">
        <f t="shared" si="47"/>
        <v>0</v>
      </c>
      <c r="AO29" s="92">
        <f>มิย!L25</f>
        <v>0</v>
      </c>
      <c r="AP29" s="92">
        <f>มิย!S25</f>
        <v>0</v>
      </c>
      <c r="AQ29" s="92">
        <f t="shared" si="48"/>
        <v>0</v>
      </c>
      <c r="AR29" s="74">
        <f t="shared" si="49"/>
        <v>0</v>
      </c>
      <c r="AS29" s="74">
        <f t="shared" si="50"/>
        <v>0</v>
      </c>
      <c r="AT29" s="74">
        <f t="shared" si="51"/>
        <v>0</v>
      </c>
      <c r="AU29" s="92">
        <f>กค!L25</f>
        <v>0</v>
      </c>
      <c r="AV29" s="92">
        <f>กค!S25</f>
        <v>0</v>
      </c>
      <c r="AW29" s="92">
        <f t="shared" si="52"/>
        <v>0</v>
      </c>
      <c r="AX29" s="92">
        <f>สค!L25</f>
        <v>0</v>
      </c>
      <c r="AY29" s="92">
        <f>สค!S25</f>
        <v>0</v>
      </c>
      <c r="AZ29" s="92">
        <f t="shared" si="53"/>
        <v>0</v>
      </c>
      <c r="BA29" s="92">
        <f>กย!L25</f>
        <v>0</v>
      </c>
      <c r="BB29" s="92">
        <f>กย!S25</f>
        <v>0</v>
      </c>
      <c r="BC29" s="92">
        <f t="shared" si="54"/>
        <v>0</v>
      </c>
      <c r="BD29" s="69">
        <f t="shared" si="55"/>
        <v>0</v>
      </c>
      <c r="BE29" s="69">
        <f t="shared" si="56"/>
        <v>0</v>
      </c>
      <c r="BF29" s="69">
        <f t="shared" si="57"/>
        <v>0</v>
      </c>
      <c r="BG29" s="79">
        <f t="shared" si="58"/>
        <v>0</v>
      </c>
      <c r="BH29" s="79">
        <f t="shared" si="59"/>
        <v>0</v>
      </c>
      <c r="BI29" s="79">
        <f t="shared" si="60"/>
        <v>0</v>
      </c>
    </row>
    <row r="30" spans="1:61">
      <c r="A30" s="95"/>
      <c r="B30" s="95"/>
      <c r="C30" s="95"/>
      <c r="D30" s="95"/>
      <c r="E30" s="95"/>
      <c r="F30" s="95"/>
      <c r="G30" s="96"/>
      <c r="H30" s="96"/>
      <c r="I30" s="96"/>
      <c r="J30" s="96"/>
      <c r="K30" s="92">
        <f>ตค!L26</f>
        <v>0</v>
      </c>
      <c r="L30" s="92">
        <f>ตค!P26</f>
        <v>0</v>
      </c>
      <c r="M30" s="92">
        <f t="shared" si="34"/>
        <v>0</v>
      </c>
      <c r="N30" s="92">
        <f>พย!L26</f>
        <v>0</v>
      </c>
      <c r="O30" s="92">
        <f>พย!S26</f>
        <v>0</v>
      </c>
      <c r="P30" s="92">
        <f t="shared" si="35"/>
        <v>0</v>
      </c>
      <c r="Q30" s="92">
        <f>ธค!L26</f>
        <v>0</v>
      </c>
      <c r="R30" s="92">
        <f>ธค!S26</f>
        <v>0</v>
      </c>
      <c r="S30" s="92">
        <f t="shared" si="36"/>
        <v>0</v>
      </c>
      <c r="T30" s="58">
        <f t="shared" si="37"/>
        <v>0</v>
      </c>
      <c r="U30" s="58">
        <f t="shared" si="38"/>
        <v>0</v>
      </c>
      <c r="V30" s="58">
        <f t="shared" si="39"/>
        <v>0</v>
      </c>
      <c r="W30" s="92">
        <f>มค!L26</f>
        <v>0</v>
      </c>
      <c r="X30" s="92">
        <f>มค!S26</f>
        <v>0</v>
      </c>
      <c r="Y30" s="92">
        <f t="shared" si="40"/>
        <v>0</v>
      </c>
      <c r="Z30" s="92">
        <f>กพ!L26</f>
        <v>0</v>
      </c>
      <c r="AA30" s="92">
        <f>กพ!S26</f>
        <v>0</v>
      </c>
      <c r="AB30" s="92">
        <f t="shared" si="41"/>
        <v>0</v>
      </c>
      <c r="AC30" s="92">
        <f>มีค!L26</f>
        <v>0</v>
      </c>
      <c r="AD30" s="92">
        <f>มีค!S26</f>
        <v>0</v>
      </c>
      <c r="AE30" s="92">
        <f t="shared" si="42"/>
        <v>0</v>
      </c>
      <c r="AF30" s="64">
        <f t="shared" si="43"/>
        <v>0</v>
      </c>
      <c r="AG30" s="64">
        <f t="shared" si="44"/>
        <v>0</v>
      </c>
      <c r="AH30" s="64">
        <f t="shared" si="45"/>
        <v>0</v>
      </c>
      <c r="AI30" s="92">
        <f>เมย!L26</f>
        <v>0</v>
      </c>
      <c r="AJ30" s="92">
        <f>เมย!S26</f>
        <v>0</v>
      </c>
      <c r="AK30" s="92">
        <f t="shared" si="46"/>
        <v>0</v>
      </c>
      <c r="AL30" s="92">
        <f>พค!L26</f>
        <v>0</v>
      </c>
      <c r="AM30" s="92">
        <f>พค!S26</f>
        <v>0</v>
      </c>
      <c r="AN30" s="92">
        <f t="shared" si="47"/>
        <v>0</v>
      </c>
      <c r="AO30" s="92">
        <f>มิย!L26</f>
        <v>0</v>
      </c>
      <c r="AP30" s="92">
        <f>มิย!S26</f>
        <v>0</v>
      </c>
      <c r="AQ30" s="92">
        <f t="shared" si="48"/>
        <v>0</v>
      </c>
      <c r="AR30" s="74">
        <f t="shared" si="49"/>
        <v>0</v>
      </c>
      <c r="AS30" s="74">
        <f t="shared" si="50"/>
        <v>0</v>
      </c>
      <c r="AT30" s="74">
        <f t="shared" si="51"/>
        <v>0</v>
      </c>
      <c r="AU30" s="92">
        <f>กค!L26</f>
        <v>0</v>
      </c>
      <c r="AV30" s="92">
        <f>กค!S26</f>
        <v>0</v>
      </c>
      <c r="AW30" s="92">
        <f t="shared" si="52"/>
        <v>0</v>
      </c>
      <c r="AX30" s="92">
        <f>สค!L26</f>
        <v>0</v>
      </c>
      <c r="AY30" s="92">
        <f>สค!S26</f>
        <v>0</v>
      </c>
      <c r="AZ30" s="92">
        <f t="shared" si="53"/>
        <v>0</v>
      </c>
      <c r="BA30" s="92">
        <f>กย!L26</f>
        <v>0</v>
      </c>
      <c r="BB30" s="92">
        <f>กย!S26</f>
        <v>0</v>
      </c>
      <c r="BC30" s="92">
        <f t="shared" si="54"/>
        <v>0</v>
      </c>
      <c r="BD30" s="69">
        <f t="shared" si="55"/>
        <v>0</v>
      </c>
      <c r="BE30" s="69">
        <f t="shared" si="56"/>
        <v>0</v>
      </c>
      <c r="BF30" s="69">
        <f t="shared" si="57"/>
        <v>0</v>
      </c>
      <c r="BG30" s="79">
        <f t="shared" si="58"/>
        <v>0</v>
      </c>
      <c r="BH30" s="79">
        <f t="shared" si="59"/>
        <v>0</v>
      </c>
      <c r="BI30" s="79">
        <f t="shared" si="60"/>
        <v>0</v>
      </c>
    </row>
    <row r="31" spans="1:61">
      <c r="A31" s="95"/>
      <c r="B31" s="95"/>
      <c r="C31" s="95"/>
      <c r="D31" s="95"/>
      <c r="E31" s="95"/>
      <c r="F31" s="95"/>
      <c r="G31" s="96"/>
      <c r="H31" s="96"/>
      <c r="I31" s="96"/>
      <c r="J31" s="96"/>
      <c r="K31" s="92">
        <f>ตค!L27</f>
        <v>0</v>
      </c>
      <c r="L31" s="92">
        <f>ตค!P27</f>
        <v>0</v>
      </c>
      <c r="M31" s="92">
        <f t="shared" si="34"/>
        <v>0</v>
      </c>
      <c r="N31" s="92">
        <f>พย!L27</f>
        <v>0</v>
      </c>
      <c r="O31" s="92">
        <f>พย!S27</f>
        <v>0</v>
      </c>
      <c r="P31" s="92">
        <f t="shared" si="35"/>
        <v>0</v>
      </c>
      <c r="Q31" s="92">
        <f>ธค!L27</f>
        <v>0</v>
      </c>
      <c r="R31" s="92">
        <f>ธค!S27</f>
        <v>0</v>
      </c>
      <c r="S31" s="92">
        <f t="shared" si="36"/>
        <v>0</v>
      </c>
      <c r="T31" s="58">
        <f t="shared" si="37"/>
        <v>0</v>
      </c>
      <c r="U31" s="58">
        <f t="shared" si="38"/>
        <v>0</v>
      </c>
      <c r="V31" s="58">
        <f t="shared" si="39"/>
        <v>0</v>
      </c>
      <c r="W31" s="92">
        <f>มค!L27</f>
        <v>0</v>
      </c>
      <c r="X31" s="92">
        <f>มค!S27</f>
        <v>0</v>
      </c>
      <c r="Y31" s="92">
        <f t="shared" si="40"/>
        <v>0</v>
      </c>
      <c r="Z31" s="92">
        <f>กพ!L27</f>
        <v>0</v>
      </c>
      <c r="AA31" s="92">
        <f>กพ!S27</f>
        <v>0</v>
      </c>
      <c r="AB31" s="92">
        <f t="shared" si="41"/>
        <v>0</v>
      </c>
      <c r="AC31" s="92">
        <f>มีค!L27</f>
        <v>0</v>
      </c>
      <c r="AD31" s="92">
        <f>มีค!S27</f>
        <v>0</v>
      </c>
      <c r="AE31" s="92">
        <f t="shared" si="42"/>
        <v>0</v>
      </c>
      <c r="AF31" s="64">
        <f t="shared" si="43"/>
        <v>0</v>
      </c>
      <c r="AG31" s="64">
        <f t="shared" si="44"/>
        <v>0</v>
      </c>
      <c r="AH31" s="64">
        <f t="shared" si="45"/>
        <v>0</v>
      </c>
      <c r="AI31" s="92">
        <f>เมย!L27</f>
        <v>0</v>
      </c>
      <c r="AJ31" s="92">
        <f>เมย!S27</f>
        <v>0</v>
      </c>
      <c r="AK31" s="92">
        <f t="shared" si="46"/>
        <v>0</v>
      </c>
      <c r="AL31" s="92">
        <f>พค!L27</f>
        <v>0</v>
      </c>
      <c r="AM31" s="92">
        <f>พค!S27</f>
        <v>0</v>
      </c>
      <c r="AN31" s="92">
        <f t="shared" si="47"/>
        <v>0</v>
      </c>
      <c r="AO31" s="92">
        <f>มิย!L27</f>
        <v>0</v>
      </c>
      <c r="AP31" s="92">
        <f>มิย!S27</f>
        <v>0</v>
      </c>
      <c r="AQ31" s="92">
        <f t="shared" si="48"/>
        <v>0</v>
      </c>
      <c r="AR31" s="74">
        <f t="shared" si="49"/>
        <v>0</v>
      </c>
      <c r="AS31" s="74">
        <f t="shared" si="50"/>
        <v>0</v>
      </c>
      <c r="AT31" s="74">
        <f t="shared" si="51"/>
        <v>0</v>
      </c>
      <c r="AU31" s="92">
        <f>กค!L27</f>
        <v>0</v>
      </c>
      <c r="AV31" s="92">
        <f>กค!S27</f>
        <v>0</v>
      </c>
      <c r="AW31" s="92">
        <f t="shared" si="52"/>
        <v>0</v>
      </c>
      <c r="AX31" s="92">
        <f>สค!L27</f>
        <v>0</v>
      </c>
      <c r="AY31" s="92">
        <f>สค!S27</f>
        <v>0</v>
      </c>
      <c r="AZ31" s="92">
        <f t="shared" si="53"/>
        <v>0</v>
      </c>
      <c r="BA31" s="92">
        <f>กย!L27</f>
        <v>0</v>
      </c>
      <c r="BB31" s="92">
        <f>กย!S27</f>
        <v>0</v>
      </c>
      <c r="BC31" s="92">
        <f t="shared" si="54"/>
        <v>0</v>
      </c>
      <c r="BD31" s="69">
        <f t="shared" si="55"/>
        <v>0</v>
      </c>
      <c r="BE31" s="69">
        <f t="shared" si="56"/>
        <v>0</v>
      </c>
      <c r="BF31" s="69">
        <f t="shared" si="57"/>
        <v>0</v>
      </c>
      <c r="BG31" s="79">
        <f t="shared" si="58"/>
        <v>0</v>
      </c>
      <c r="BH31" s="79">
        <f t="shared" si="59"/>
        <v>0</v>
      </c>
      <c r="BI31" s="79">
        <f t="shared" si="60"/>
        <v>0</v>
      </c>
    </row>
    <row r="32" spans="1:61">
      <c r="A32" s="95"/>
      <c r="B32" s="95"/>
      <c r="C32" s="95"/>
      <c r="D32" s="95"/>
      <c r="E32" s="95"/>
      <c r="F32" s="95"/>
      <c r="G32" s="96"/>
      <c r="H32" s="96"/>
      <c r="I32" s="96"/>
      <c r="J32" s="96"/>
      <c r="K32" s="92">
        <f>ตค!L28</f>
        <v>0</v>
      </c>
      <c r="L32" s="92">
        <f>ตค!P28</f>
        <v>0</v>
      </c>
      <c r="M32" s="92">
        <f t="shared" si="34"/>
        <v>0</v>
      </c>
      <c r="N32" s="92">
        <f>พย!L28</f>
        <v>0</v>
      </c>
      <c r="O32" s="92">
        <f>พย!S28</f>
        <v>0</v>
      </c>
      <c r="P32" s="92">
        <f t="shared" si="35"/>
        <v>0</v>
      </c>
      <c r="Q32" s="92">
        <f>ธค!L28</f>
        <v>0</v>
      </c>
      <c r="R32" s="92">
        <f>ธค!S28</f>
        <v>0</v>
      </c>
      <c r="S32" s="92">
        <f t="shared" si="36"/>
        <v>0</v>
      </c>
      <c r="T32" s="58">
        <f t="shared" si="37"/>
        <v>0</v>
      </c>
      <c r="U32" s="58">
        <f t="shared" si="38"/>
        <v>0</v>
      </c>
      <c r="V32" s="58">
        <f t="shared" si="39"/>
        <v>0</v>
      </c>
      <c r="W32" s="92">
        <f>มค!L28</f>
        <v>0</v>
      </c>
      <c r="X32" s="92">
        <f>มค!S28</f>
        <v>0</v>
      </c>
      <c r="Y32" s="92">
        <f t="shared" si="40"/>
        <v>0</v>
      </c>
      <c r="Z32" s="92">
        <f>กพ!L28</f>
        <v>0</v>
      </c>
      <c r="AA32" s="92">
        <f>กพ!S28</f>
        <v>0</v>
      </c>
      <c r="AB32" s="92">
        <f t="shared" si="41"/>
        <v>0</v>
      </c>
      <c r="AC32" s="92">
        <f>มีค!L28</f>
        <v>0</v>
      </c>
      <c r="AD32" s="92">
        <f>มีค!S28</f>
        <v>0</v>
      </c>
      <c r="AE32" s="92">
        <f t="shared" si="42"/>
        <v>0</v>
      </c>
      <c r="AF32" s="64">
        <f t="shared" si="43"/>
        <v>0</v>
      </c>
      <c r="AG32" s="64">
        <f t="shared" si="44"/>
        <v>0</v>
      </c>
      <c r="AH32" s="64">
        <f t="shared" si="45"/>
        <v>0</v>
      </c>
      <c r="AI32" s="92">
        <f>เมย!L28</f>
        <v>0</v>
      </c>
      <c r="AJ32" s="92">
        <f>เมย!S28</f>
        <v>0</v>
      </c>
      <c r="AK32" s="92">
        <f t="shared" si="46"/>
        <v>0</v>
      </c>
      <c r="AL32" s="92">
        <f>พค!L28</f>
        <v>0</v>
      </c>
      <c r="AM32" s="92">
        <f>พค!S28</f>
        <v>0</v>
      </c>
      <c r="AN32" s="92">
        <f t="shared" si="47"/>
        <v>0</v>
      </c>
      <c r="AO32" s="92">
        <f>มิย!L28</f>
        <v>0</v>
      </c>
      <c r="AP32" s="92">
        <f>มิย!S28</f>
        <v>0</v>
      </c>
      <c r="AQ32" s="92">
        <f t="shared" si="48"/>
        <v>0</v>
      </c>
      <c r="AR32" s="74">
        <f t="shared" si="49"/>
        <v>0</v>
      </c>
      <c r="AS32" s="74">
        <f t="shared" si="50"/>
        <v>0</v>
      </c>
      <c r="AT32" s="74">
        <f t="shared" si="51"/>
        <v>0</v>
      </c>
      <c r="AU32" s="92">
        <f>กค!L28</f>
        <v>0</v>
      </c>
      <c r="AV32" s="92">
        <f>กค!S28</f>
        <v>0</v>
      </c>
      <c r="AW32" s="92">
        <f t="shared" si="52"/>
        <v>0</v>
      </c>
      <c r="AX32" s="92">
        <f>สค!L28</f>
        <v>0</v>
      </c>
      <c r="AY32" s="92">
        <f>สค!S28</f>
        <v>0</v>
      </c>
      <c r="AZ32" s="92">
        <f t="shared" si="53"/>
        <v>0</v>
      </c>
      <c r="BA32" s="92">
        <f>กย!L28</f>
        <v>0</v>
      </c>
      <c r="BB32" s="92">
        <f>กย!S28</f>
        <v>0</v>
      </c>
      <c r="BC32" s="92">
        <f t="shared" si="54"/>
        <v>0</v>
      </c>
      <c r="BD32" s="69">
        <f t="shared" si="55"/>
        <v>0</v>
      </c>
      <c r="BE32" s="69">
        <f t="shared" si="56"/>
        <v>0</v>
      </c>
      <c r="BF32" s="69">
        <f t="shared" si="57"/>
        <v>0</v>
      </c>
      <c r="BG32" s="79">
        <f t="shared" si="58"/>
        <v>0</v>
      </c>
      <c r="BH32" s="79">
        <f t="shared" si="59"/>
        <v>0</v>
      </c>
      <c r="BI32" s="79">
        <f t="shared" si="60"/>
        <v>0</v>
      </c>
    </row>
    <row r="33" spans="1:61">
      <c r="A33" s="95"/>
      <c r="B33" s="95"/>
      <c r="C33" s="95"/>
      <c r="D33" s="95"/>
      <c r="E33" s="95"/>
      <c r="F33" s="95"/>
      <c r="G33" s="96"/>
      <c r="H33" s="96"/>
      <c r="I33" s="96"/>
      <c r="J33" s="96"/>
      <c r="K33" s="92">
        <f>ตค!L29</f>
        <v>0</v>
      </c>
      <c r="L33" s="92">
        <f>ตค!P29</f>
        <v>0</v>
      </c>
      <c r="M33" s="92">
        <f t="shared" si="34"/>
        <v>0</v>
      </c>
      <c r="N33" s="92">
        <f>พย!L29</f>
        <v>0</v>
      </c>
      <c r="O33" s="92">
        <f>พย!S29</f>
        <v>0</v>
      </c>
      <c r="P33" s="92">
        <f t="shared" si="35"/>
        <v>0</v>
      </c>
      <c r="Q33" s="92">
        <f>ธค!L29</f>
        <v>0</v>
      </c>
      <c r="R33" s="92">
        <f>ธค!S29</f>
        <v>0</v>
      </c>
      <c r="S33" s="92">
        <f t="shared" si="36"/>
        <v>0</v>
      </c>
      <c r="T33" s="58">
        <f t="shared" si="37"/>
        <v>0</v>
      </c>
      <c r="U33" s="58">
        <f t="shared" si="38"/>
        <v>0</v>
      </c>
      <c r="V33" s="58">
        <f t="shared" si="39"/>
        <v>0</v>
      </c>
      <c r="W33" s="92">
        <f>มค!L29</f>
        <v>0</v>
      </c>
      <c r="X33" s="92">
        <f>มค!S29</f>
        <v>0</v>
      </c>
      <c r="Y33" s="92">
        <f t="shared" si="40"/>
        <v>0</v>
      </c>
      <c r="Z33" s="92">
        <f>กพ!L29</f>
        <v>0</v>
      </c>
      <c r="AA33" s="92">
        <f>กพ!S29</f>
        <v>0</v>
      </c>
      <c r="AB33" s="92">
        <f t="shared" si="41"/>
        <v>0</v>
      </c>
      <c r="AC33" s="92">
        <f>มีค!L29</f>
        <v>0</v>
      </c>
      <c r="AD33" s="92">
        <f>มีค!S29</f>
        <v>0</v>
      </c>
      <c r="AE33" s="92">
        <f t="shared" si="42"/>
        <v>0</v>
      </c>
      <c r="AF33" s="64">
        <f t="shared" si="43"/>
        <v>0</v>
      </c>
      <c r="AG33" s="64">
        <f t="shared" si="44"/>
        <v>0</v>
      </c>
      <c r="AH33" s="64">
        <f t="shared" si="45"/>
        <v>0</v>
      </c>
      <c r="AI33" s="92">
        <f>เมย!L29</f>
        <v>0</v>
      </c>
      <c r="AJ33" s="92">
        <f>เมย!S29</f>
        <v>0</v>
      </c>
      <c r="AK33" s="92">
        <f t="shared" si="46"/>
        <v>0</v>
      </c>
      <c r="AL33" s="92">
        <f>พค!L29</f>
        <v>0</v>
      </c>
      <c r="AM33" s="92">
        <f>พค!S29</f>
        <v>0</v>
      </c>
      <c r="AN33" s="92">
        <f t="shared" si="47"/>
        <v>0</v>
      </c>
      <c r="AO33" s="92">
        <f>มิย!L29</f>
        <v>0</v>
      </c>
      <c r="AP33" s="92">
        <f>มิย!S29</f>
        <v>0</v>
      </c>
      <c r="AQ33" s="92">
        <f t="shared" si="48"/>
        <v>0</v>
      </c>
      <c r="AR33" s="74">
        <f t="shared" si="49"/>
        <v>0</v>
      </c>
      <c r="AS33" s="74">
        <f t="shared" si="50"/>
        <v>0</v>
      </c>
      <c r="AT33" s="74">
        <f t="shared" si="51"/>
        <v>0</v>
      </c>
      <c r="AU33" s="92">
        <f>กค!L29</f>
        <v>0</v>
      </c>
      <c r="AV33" s="92">
        <f>กค!S29</f>
        <v>0</v>
      </c>
      <c r="AW33" s="92">
        <f t="shared" si="52"/>
        <v>0</v>
      </c>
      <c r="AX33" s="92">
        <f>สค!L29</f>
        <v>0</v>
      </c>
      <c r="AY33" s="92">
        <f>สค!S29</f>
        <v>0</v>
      </c>
      <c r="AZ33" s="92">
        <f t="shared" si="53"/>
        <v>0</v>
      </c>
      <c r="BA33" s="92">
        <f>กย!L29</f>
        <v>0</v>
      </c>
      <c r="BB33" s="92">
        <f>กย!S29</f>
        <v>0</v>
      </c>
      <c r="BC33" s="92">
        <f t="shared" si="54"/>
        <v>0</v>
      </c>
      <c r="BD33" s="69">
        <f t="shared" si="55"/>
        <v>0</v>
      </c>
      <c r="BE33" s="69">
        <f t="shared" si="56"/>
        <v>0</v>
      </c>
      <c r="BF33" s="69">
        <f t="shared" si="57"/>
        <v>0</v>
      </c>
      <c r="BG33" s="79">
        <f t="shared" si="58"/>
        <v>0</v>
      </c>
      <c r="BH33" s="79">
        <f t="shared" si="59"/>
        <v>0</v>
      </c>
      <c r="BI33" s="79">
        <f t="shared" si="60"/>
        <v>0</v>
      </c>
    </row>
    <row r="34" spans="1:61">
      <c r="A34" s="95"/>
      <c r="B34" s="95"/>
      <c r="C34" s="95"/>
      <c r="D34" s="95"/>
      <c r="E34" s="95"/>
      <c r="F34" s="95"/>
      <c r="G34" s="96"/>
      <c r="H34" s="96"/>
      <c r="I34" s="96"/>
      <c r="J34" s="96"/>
      <c r="K34" s="92">
        <f>ตค!L30</f>
        <v>0</v>
      </c>
      <c r="L34" s="92">
        <f>ตค!P30</f>
        <v>0</v>
      </c>
      <c r="M34" s="92">
        <f t="shared" si="34"/>
        <v>0</v>
      </c>
      <c r="N34" s="92">
        <f>พย!L30</f>
        <v>0</v>
      </c>
      <c r="O34" s="92">
        <f>พย!S30</f>
        <v>0</v>
      </c>
      <c r="P34" s="92">
        <f t="shared" si="35"/>
        <v>0</v>
      </c>
      <c r="Q34" s="92">
        <f>ธค!L30</f>
        <v>0</v>
      </c>
      <c r="R34" s="92">
        <f>ธค!S30</f>
        <v>0</v>
      </c>
      <c r="S34" s="92">
        <f t="shared" si="36"/>
        <v>0</v>
      </c>
      <c r="T34" s="58">
        <f t="shared" si="37"/>
        <v>0</v>
      </c>
      <c r="U34" s="58">
        <f t="shared" si="38"/>
        <v>0</v>
      </c>
      <c r="V34" s="58">
        <f t="shared" si="39"/>
        <v>0</v>
      </c>
      <c r="W34" s="92">
        <f>มค!L30</f>
        <v>0</v>
      </c>
      <c r="X34" s="92">
        <f>มค!S30</f>
        <v>0</v>
      </c>
      <c r="Y34" s="92">
        <f t="shared" si="40"/>
        <v>0</v>
      </c>
      <c r="Z34" s="92">
        <f>กพ!L30</f>
        <v>0</v>
      </c>
      <c r="AA34" s="92">
        <f>กพ!S30</f>
        <v>0</v>
      </c>
      <c r="AB34" s="92">
        <f t="shared" si="41"/>
        <v>0</v>
      </c>
      <c r="AC34" s="92">
        <f>มีค!L30</f>
        <v>0</v>
      </c>
      <c r="AD34" s="92">
        <f>มีค!S30</f>
        <v>0</v>
      </c>
      <c r="AE34" s="92">
        <f t="shared" si="42"/>
        <v>0</v>
      </c>
      <c r="AF34" s="64">
        <f t="shared" si="43"/>
        <v>0</v>
      </c>
      <c r="AG34" s="64">
        <f t="shared" si="44"/>
        <v>0</v>
      </c>
      <c r="AH34" s="64">
        <f t="shared" si="45"/>
        <v>0</v>
      </c>
      <c r="AI34" s="92">
        <f>เมย!L30</f>
        <v>0</v>
      </c>
      <c r="AJ34" s="92">
        <f>เมย!S30</f>
        <v>0</v>
      </c>
      <c r="AK34" s="92">
        <f t="shared" si="46"/>
        <v>0</v>
      </c>
      <c r="AL34" s="92">
        <f>พค!L30</f>
        <v>0</v>
      </c>
      <c r="AM34" s="92">
        <f>พค!S30</f>
        <v>0</v>
      </c>
      <c r="AN34" s="92">
        <f t="shared" si="47"/>
        <v>0</v>
      </c>
      <c r="AO34" s="92">
        <f>มิย!L30</f>
        <v>0</v>
      </c>
      <c r="AP34" s="92">
        <f>มิย!S30</f>
        <v>0</v>
      </c>
      <c r="AQ34" s="92">
        <f t="shared" si="48"/>
        <v>0</v>
      </c>
      <c r="AR34" s="74">
        <f t="shared" si="49"/>
        <v>0</v>
      </c>
      <c r="AS34" s="74">
        <f t="shared" si="50"/>
        <v>0</v>
      </c>
      <c r="AT34" s="74">
        <f t="shared" si="51"/>
        <v>0</v>
      </c>
      <c r="AU34" s="92">
        <f>กค!L30</f>
        <v>0</v>
      </c>
      <c r="AV34" s="92">
        <f>กค!S30</f>
        <v>0</v>
      </c>
      <c r="AW34" s="92">
        <f t="shared" si="52"/>
        <v>0</v>
      </c>
      <c r="AX34" s="92">
        <f>สค!L30</f>
        <v>0</v>
      </c>
      <c r="AY34" s="92">
        <f>สค!S30</f>
        <v>0</v>
      </c>
      <c r="AZ34" s="92">
        <f t="shared" si="53"/>
        <v>0</v>
      </c>
      <c r="BA34" s="92">
        <f>กย!L30</f>
        <v>0</v>
      </c>
      <c r="BB34" s="92">
        <f>กย!S30</f>
        <v>0</v>
      </c>
      <c r="BC34" s="92">
        <f t="shared" si="54"/>
        <v>0</v>
      </c>
      <c r="BD34" s="69">
        <f t="shared" si="55"/>
        <v>0</v>
      </c>
      <c r="BE34" s="69">
        <f t="shared" si="56"/>
        <v>0</v>
      </c>
      <c r="BF34" s="69">
        <f t="shared" si="57"/>
        <v>0</v>
      </c>
      <c r="BG34" s="79">
        <f t="shared" si="58"/>
        <v>0</v>
      </c>
      <c r="BH34" s="79">
        <f t="shared" si="59"/>
        <v>0</v>
      </c>
      <c r="BI34" s="79">
        <f t="shared" si="60"/>
        <v>0</v>
      </c>
    </row>
    <row r="35" spans="1:61">
      <c r="A35" s="95"/>
      <c r="B35" s="95"/>
      <c r="C35" s="95"/>
      <c r="D35" s="95"/>
      <c r="E35" s="95"/>
      <c r="F35" s="95"/>
      <c r="G35" s="96"/>
      <c r="H35" s="96"/>
      <c r="I35" s="96"/>
      <c r="J35" s="96"/>
      <c r="K35" s="92">
        <f>ตค!L31</f>
        <v>0</v>
      </c>
      <c r="L35" s="92">
        <f>ตค!P31</f>
        <v>0</v>
      </c>
      <c r="M35" s="92">
        <f t="shared" si="34"/>
        <v>0</v>
      </c>
      <c r="N35" s="92">
        <f>พย!L31</f>
        <v>0</v>
      </c>
      <c r="O35" s="92">
        <f>พย!S31</f>
        <v>0</v>
      </c>
      <c r="P35" s="92">
        <f t="shared" si="35"/>
        <v>0</v>
      </c>
      <c r="Q35" s="92">
        <f>ธค!L31</f>
        <v>0</v>
      </c>
      <c r="R35" s="92">
        <f>ธค!S31</f>
        <v>0</v>
      </c>
      <c r="S35" s="92">
        <f t="shared" si="36"/>
        <v>0</v>
      </c>
      <c r="T35" s="58">
        <f t="shared" si="37"/>
        <v>0</v>
      </c>
      <c r="U35" s="58">
        <f t="shared" si="38"/>
        <v>0</v>
      </c>
      <c r="V35" s="58">
        <f t="shared" si="39"/>
        <v>0</v>
      </c>
      <c r="W35" s="92">
        <f>มค!L31</f>
        <v>0</v>
      </c>
      <c r="X35" s="92">
        <f>มค!S31</f>
        <v>0</v>
      </c>
      <c r="Y35" s="92">
        <f t="shared" si="40"/>
        <v>0</v>
      </c>
      <c r="Z35" s="92">
        <f>กพ!L31</f>
        <v>0</v>
      </c>
      <c r="AA35" s="92">
        <f>กพ!S31</f>
        <v>0</v>
      </c>
      <c r="AB35" s="92">
        <f t="shared" si="41"/>
        <v>0</v>
      </c>
      <c r="AC35" s="92">
        <f>มีค!L31</f>
        <v>0</v>
      </c>
      <c r="AD35" s="92">
        <f>มีค!S31</f>
        <v>0</v>
      </c>
      <c r="AE35" s="92">
        <f t="shared" si="42"/>
        <v>0</v>
      </c>
      <c r="AF35" s="64">
        <f t="shared" si="43"/>
        <v>0</v>
      </c>
      <c r="AG35" s="64">
        <f t="shared" si="44"/>
        <v>0</v>
      </c>
      <c r="AH35" s="64">
        <f t="shared" si="45"/>
        <v>0</v>
      </c>
      <c r="AI35" s="92">
        <f>เมย!L31</f>
        <v>0</v>
      </c>
      <c r="AJ35" s="92">
        <f>เมย!S31</f>
        <v>0</v>
      </c>
      <c r="AK35" s="92">
        <f t="shared" si="46"/>
        <v>0</v>
      </c>
      <c r="AL35" s="92">
        <f>พค!L31</f>
        <v>0</v>
      </c>
      <c r="AM35" s="92">
        <f>พค!S31</f>
        <v>0</v>
      </c>
      <c r="AN35" s="92">
        <f t="shared" si="47"/>
        <v>0</v>
      </c>
      <c r="AO35" s="92">
        <f>มิย!L31</f>
        <v>0</v>
      </c>
      <c r="AP35" s="92">
        <f>มิย!S31</f>
        <v>0</v>
      </c>
      <c r="AQ35" s="92">
        <f t="shared" si="48"/>
        <v>0</v>
      </c>
      <c r="AR35" s="74">
        <f t="shared" si="49"/>
        <v>0</v>
      </c>
      <c r="AS35" s="74">
        <f t="shared" si="50"/>
        <v>0</v>
      </c>
      <c r="AT35" s="74">
        <f t="shared" si="51"/>
        <v>0</v>
      </c>
      <c r="AU35" s="92">
        <f>กค!L31</f>
        <v>0</v>
      </c>
      <c r="AV35" s="92">
        <f>กค!S31</f>
        <v>0</v>
      </c>
      <c r="AW35" s="92">
        <f t="shared" si="52"/>
        <v>0</v>
      </c>
      <c r="AX35" s="92">
        <f>สค!L31</f>
        <v>0</v>
      </c>
      <c r="AY35" s="92">
        <f>สค!S31</f>
        <v>0</v>
      </c>
      <c r="AZ35" s="92">
        <f t="shared" si="53"/>
        <v>0</v>
      </c>
      <c r="BA35" s="92">
        <f>กย!L31</f>
        <v>0</v>
      </c>
      <c r="BB35" s="92">
        <f>กย!S31</f>
        <v>0</v>
      </c>
      <c r="BC35" s="92">
        <f t="shared" si="54"/>
        <v>0</v>
      </c>
      <c r="BD35" s="69">
        <f t="shared" si="55"/>
        <v>0</v>
      </c>
      <c r="BE35" s="69">
        <f t="shared" si="56"/>
        <v>0</v>
      </c>
      <c r="BF35" s="69">
        <f t="shared" si="57"/>
        <v>0</v>
      </c>
      <c r="BG35" s="79">
        <f t="shared" si="58"/>
        <v>0</v>
      </c>
      <c r="BH35" s="79">
        <f t="shared" si="59"/>
        <v>0</v>
      </c>
      <c r="BI35" s="79">
        <f t="shared" si="60"/>
        <v>0</v>
      </c>
    </row>
    <row r="36" spans="1:61">
      <c r="A36" s="95"/>
      <c r="B36" s="95"/>
      <c r="C36" s="95"/>
      <c r="D36" s="95"/>
      <c r="E36" s="95"/>
      <c r="F36" s="95"/>
      <c r="G36" s="96"/>
      <c r="H36" s="96"/>
      <c r="I36" s="96"/>
      <c r="J36" s="96"/>
      <c r="K36" s="92">
        <f>ตค!L32</f>
        <v>0</v>
      </c>
      <c r="L36" s="92">
        <f>ตค!P32</f>
        <v>0</v>
      </c>
      <c r="M36" s="92">
        <f t="shared" si="34"/>
        <v>0</v>
      </c>
      <c r="N36" s="92">
        <f>พย!L32</f>
        <v>0</v>
      </c>
      <c r="O36" s="92">
        <f>พย!S32</f>
        <v>0</v>
      </c>
      <c r="P36" s="92">
        <f t="shared" si="35"/>
        <v>0</v>
      </c>
      <c r="Q36" s="92">
        <f>ธค!L32</f>
        <v>0</v>
      </c>
      <c r="R36" s="92">
        <f>ธค!S32</f>
        <v>0</v>
      </c>
      <c r="S36" s="92">
        <f t="shared" si="36"/>
        <v>0</v>
      </c>
      <c r="T36" s="58">
        <f t="shared" si="37"/>
        <v>0</v>
      </c>
      <c r="U36" s="58">
        <f t="shared" si="38"/>
        <v>0</v>
      </c>
      <c r="V36" s="58">
        <f t="shared" si="39"/>
        <v>0</v>
      </c>
      <c r="W36" s="92">
        <f>มค!L32</f>
        <v>0</v>
      </c>
      <c r="X36" s="92">
        <f>มค!S32</f>
        <v>0</v>
      </c>
      <c r="Y36" s="92">
        <f t="shared" si="40"/>
        <v>0</v>
      </c>
      <c r="Z36" s="92">
        <f>กพ!L32</f>
        <v>0</v>
      </c>
      <c r="AA36" s="92">
        <f>กพ!S32</f>
        <v>0</v>
      </c>
      <c r="AB36" s="92">
        <f t="shared" si="41"/>
        <v>0</v>
      </c>
      <c r="AC36" s="92">
        <f>มีค!L32</f>
        <v>0</v>
      </c>
      <c r="AD36" s="92">
        <f>มีค!S32</f>
        <v>0</v>
      </c>
      <c r="AE36" s="92">
        <f t="shared" si="42"/>
        <v>0</v>
      </c>
      <c r="AF36" s="64">
        <f t="shared" si="43"/>
        <v>0</v>
      </c>
      <c r="AG36" s="64">
        <f t="shared" si="44"/>
        <v>0</v>
      </c>
      <c r="AH36" s="64">
        <f t="shared" si="45"/>
        <v>0</v>
      </c>
      <c r="AI36" s="92">
        <f>เมย!L32</f>
        <v>0</v>
      </c>
      <c r="AJ36" s="92">
        <f>เมย!S32</f>
        <v>0</v>
      </c>
      <c r="AK36" s="92">
        <f t="shared" si="46"/>
        <v>0</v>
      </c>
      <c r="AL36" s="92">
        <f>พค!L32</f>
        <v>0</v>
      </c>
      <c r="AM36" s="92">
        <f>พค!S32</f>
        <v>0</v>
      </c>
      <c r="AN36" s="92">
        <f t="shared" si="47"/>
        <v>0</v>
      </c>
      <c r="AO36" s="92">
        <f>มิย!L32</f>
        <v>0</v>
      </c>
      <c r="AP36" s="92">
        <f>มิย!S32</f>
        <v>0</v>
      </c>
      <c r="AQ36" s="92">
        <f t="shared" si="48"/>
        <v>0</v>
      </c>
      <c r="AR36" s="74">
        <f t="shared" si="49"/>
        <v>0</v>
      </c>
      <c r="AS36" s="74">
        <f t="shared" si="50"/>
        <v>0</v>
      </c>
      <c r="AT36" s="74">
        <f t="shared" si="51"/>
        <v>0</v>
      </c>
      <c r="AU36" s="92">
        <f>กค!L32</f>
        <v>0</v>
      </c>
      <c r="AV36" s="92">
        <f>กค!S32</f>
        <v>0</v>
      </c>
      <c r="AW36" s="92">
        <f t="shared" si="52"/>
        <v>0</v>
      </c>
      <c r="AX36" s="92">
        <f>สค!L32</f>
        <v>0</v>
      </c>
      <c r="AY36" s="92">
        <f>สค!S32</f>
        <v>0</v>
      </c>
      <c r="AZ36" s="92">
        <f t="shared" si="53"/>
        <v>0</v>
      </c>
      <c r="BA36" s="92">
        <f>กย!L32</f>
        <v>0</v>
      </c>
      <c r="BB36" s="92">
        <f>กย!S32</f>
        <v>0</v>
      </c>
      <c r="BC36" s="92">
        <f t="shared" si="54"/>
        <v>0</v>
      </c>
      <c r="BD36" s="69">
        <f t="shared" si="55"/>
        <v>0</v>
      </c>
      <c r="BE36" s="69">
        <f t="shared" si="56"/>
        <v>0</v>
      </c>
      <c r="BF36" s="69">
        <f t="shared" si="57"/>
        <v>0</v>
      </c>
      <c r="BG36" s="79">
        <f t="shared" si="58"/>
        <v>0</v>
      </c>
      <c r="BH36" s="79">
        <f t="shared" si="59"/>
        <v>0</v>
      </c>
      <c r="BI36" s="79">
        <f t="shared" si="60"/>
        <v>0</v>
      </c>
    </row>
    <row r="37" spans="1:61">
      <c r="A37" s="95"/>
      <c r="B37" s="95"/>
      <c r="C37" s="95"/>
      <c r="D37" s="95"/>
      <c r="E37" s="95"/>
      <c r="F37" s="95"/>
      <c r="G37" s="96"/>
      <c r="H37" s="96"/>
      <c r="I37" s="96"/>
      <c r="J37" s="96"/>
      <c r="K37" s="92">
        <f>ตค!L33</f>
        <v>0</v>
      </c>
      <c r="L37" s="92">
        <f>ตค!P33</f>
        <v>0</v>
      </c>
      <c r="M37" s="92">
        <f t="shared" si="34"/>
        <v>0</v>
      </c>
      <c r="N37" s="92">
        <f>พย!L33</f>
        <v>0</v>
      </c>
      <c r="O37" s="92">
        <f>พย!S33</f>
        <v>0</v>
      </c>
      <c r="P37" s="92">
        <f t="shared" si="35"/>
        <v>0</v>
      </c>
      <c r="Q37" s="92">
        <f>ธค!L33</f>
        <v>0</v>
      </c>
      <c r="R37" s="92">
        <f>ธค!S33</f>
        <v>0</v>
      </c>
      <c r="S37" s="92">
        <f t="shared" si="36"/>
        <v>0</v>
      </c>
      <c r="T37" s="58">
        <f t="shared" si="37"/>
        <v>0</v>
      </c>
      <c r="U37" s="58">
        <f t="shared" si="38"/>
        <v>0</v>
      </c>
      <c r="V37" s="58">
        <f t="shared" si="39"/>
        <v>0</v>
      </c>
      <c r="W37" s="92">
        <f>มค!L33</f>
        <v>0</v>
      </c>
      <c r="X37" s="92">
        <f>มค!S33</f>
        <v>0</v>
      </c>
      <c r="Y37" s="92">
        <f t="shared" si="40"/>
        <v>0</v>
      </c>
      <c r="Z37" s="92">
        <f>กพ!L33</f>
        <v>0</v>
      </c>
      <c r="AA37" s="92">
        <f>กพ!S33</f>
        <v>0</v>
      </c>
      <c r="AB37" s="92">
        <f t="shared" si="41"/>
        <v>0</v>
      </c>
      <c r="AC37" s="92">
        <f>มีค!L33</f>
        <v>0</v>
      </c>
      <c r="AD37" s="92">
        <f>มีค!S33</f>
        <v>0</v>
      </c>
      <c r="AE37" s="92">
        <f t="shared" si="42"/>
        <v>0</v>
      </c>
      <c r="AF37" s="64">
        <f t="shared" si="43"/>
        <v>0</v>
      </c>
      <c r="AG37" s="64">
        <f t="shared" si="44"/>
        <v>0</v>
      </c>
      <c r="AH37" s="64">
        <f t="shared" si="45"/>
        <v>0</v>
      </c>
      <c r="AI37" s="92">
        <f>เมย!L33</f>
        <v>0</v>
      </c>
      <c r="AJ37" s="92">
        <f>เมย!S33</f>
        <v>0</v>
      </c>
      <c r="AK37" s="92">
        <f t="shared" si="46"/>
        <v>0</v>
      </c>
      <c r="AL37" s="92">
        <f>พค!L33</f>
        <v>0</v>
      </c>
      <c r="AM37" s="92">
        <f>พค!S33</f>
        <v>0</v>
      </c>
      <c r="AN37" s="92">
        <f t="shared" si="47"/>
        <v>0</v>
      </c>
      <c r="AO37" s="92">
        <f>มิย!L33</f>
        <v>0</v>
      </c>
      <c r="AP37" s="92">
        <f>มิย!S33</f>
        <v>0</v>
      </c>
      <c r="AQ37" s="92">
        <f t="shared" si="48"/>
        <v>0</v>
      </c>
      <c r="AR37" s="74">
        <f t="shared" si="49"/>
        <v>0</v>
      </c>
      <c r="AS37" s="74">
        <f t="shared" si="50"/>
        <v>0</v>
      </c>
      <c r="AT37" s="74">
        <f t="shared" si="51"/>
        <v>0</v>
      </c>
      <c r="AU37" s="92">
        <f>กค!L33</f>
        <v>0</v>
      </c>
      <c r="AV37" s="92">
        <f>กค!S33</f>
        <v>0</v>
      </c>
      <c r="AW37" s="92">
        <f t="shared" si="52"/>
        <v>0</v>
      </c>
      <c r="AX37" s="92">
        <f>สค!L33</f>
        <v>0</v>
      </c>
      <c r="AY37" s="92">
        <f>สค!S33</f>
        <v>0</v>
      </c>
      <c r="AZ37" s="92">
        <f t="shared" si="53"/>
        <v>0</v>
      </c>
      <c r="BA37" s="92">
        <f>กย!L33</f>
        <v>0</v>
      </c>
      <c r="BB37" s="92">
        <f>กย!S33</f>
        <v>0</v>
      </c>
      <c r="BC37" s="92">
        <f t="shared" si="54"/>
        <v>0</v>
      </c>
      <c r="BD37" s="69">
        <f t="shared" si="55"/>
        <v>0</v>
      </c>
      <c r="BE37" s="69">
        <f t="shared" si="56"/>
        <v>0</v>
      </c>
      <c r="BF37" s="69">
        <f t="shared" si="57"/>
        <v>0</v>
      </c>
      <c r="BG37" s="79">
        <f t="shared" si="58"/>
        <v>0</v>
      </c>
      <c r="BH37" s="79">
        <f t="shared" si="59"/>
        <v>0</v>
      </c>
      <c r="BI37" s="79">
        <f t="shared" si="60"/>
        <v>0</v>
      </c>
    </row>
    <row r="38" spans="1:61">
      <c r="A38" s="95"/>
      <c r="B38" s="95"/>
      <c r="C38" s="95"/>
      <c r="D38" s="95"/>
      <c r="E38" s="95"/>
      <c r="F38" s="95"/>
      <c r="G38" s="96"/>
      <c r="H38" s="96"/>
      <c r="I38" s="96"/>
      <c r="J38" s="96"/>
      <c r="K38" s="92">
        <f>ตค!L34</f>
        <v>0</v>
      </c>
      <c r="L38" s="92">
        <f>ตค!P34</f>
        <v>0</v>
      </c>
      <c r="M38" s="92">
        <f t="shared" si="34"/>
        <v>0</v>
      </c>
      <c r="N38" s="92">
        <f>พย!L34</f>
        <v>0</v>
      </c>
      <c r="O38" s="92">
        <f>พย!S34</f>
        <v>0</v>
      </c>
      <c r="P38" s="92">
        <f t="shared" si="35"/>
        <v>0</v>
      </c>
      <c r="Q38" s="92">
        <f>ธค!L34</f>
        <v>0</v>
      </c>
      <c r="R38" s="92">
        <f>ธค!S34</f>
        <v>0</v>
      </c>
      <c r="S38" s="92">
        <f t="shared" si="36"/>
        <v>0</v>
      </c>
      <c r="T38" s="58">
        <f t="shared" si="37"/>
        <v>0</v>
      </c>
      <c r="U38" s="58">
        <f t="shared" si="38"/>
        <v>0</v>
      </c>
      <c r="V38" s="58">
        <f t="shared" si="39"/>
        <v>0</v>
      </c>
      <c r="W38" s="92">
        <f>มค!L34</f>
        <v>0</v>
      </c>
      <c r="X38" s="92">
        <f>มค!S34</f>
        <v>0</v>
      </c>
      <c r="Y38" s="92">
        <f t="shared" si="40"/>
        <v>0</v>
      </c>
      <c r="Z38" s="92">
        <f>กพ!L34</f>
        <v>0</v>
      </c>
      <c r="AA38" s="92">
        <f>กพ!S34</f>
        <v>0</v>
      </c>
      <c r="AB38" s="92">
        <f t="shared" si="41"/>
        <v>0</v>
      </c>
      <c r="AC38" s="92">
        <f>มีค!L34</f>
        <v>0</v>
      </c>
      <c r="AD38" s="92">
        <f>มีค!S34</f>
        <v>0</v>
      </c>
      <c r="AE38" s="92">
        <f t="shared" si="42"/>
        <v>0</v>
      </c>
      <c r="AF38" s="64">
        <f t="shared" si="43"/>
        <v>0</v>
      </c>
      <c r="AG38" s="64">
        <f t="shared" si="44"/>
        <v>0</v>
      </c>
      <c r="AH38" s="64">
        <f t="shared" si="45"/>
        <v>0</v>
      </c>
      <c r="AI38" s="92">
        <f>เมย!L34</f>
        <v>0</v>
      </c>
      <c r="AJ38" s="92">
        <f>เมย!S34</f>
        <v>0</v>
      </c>
      <c r="AK38" s="92">
        <f t="shared" si="46"/>
        <v>0</v>
      </c>
      <c r="AL38" s="92">
        <f>พค!L34</f>
        <v>0</v>
      </c>
      <c r="AM38" s="92">
        <f>พค!S34</f>
        <v>0</v>
      </c>
      <c r="AN38" s="92">
        <f t="shared" si="47"/>
        <v>0</v>
      </c>
      <c r="AO38" s="92">
        <f>มิย!L34</f>
        <v>0</v>
      </c>
      <c r="AP38" s="92">
        <f>มิย!S34</f>
        <v>0</v>
      </c>
      <c r="AQ38" s="92">
        <f t="shared" si="48"/>
        <v>0</v>
      </c>
      <c r="AR38" s="74">
        <f t="shared" si="49"/>
        <v>0</v>
      </c>
      <c r="AS38" s="74">
        <f t="shared" si="50"/>
        <v>0</v>
      </c>
      <c r="AT38" s="74">
        <f t="shared" si="51"/>
        <v>0</v>
      </c>
      <c r="AU38" s="92">
        <f>กค!L34</f>
        <v>0</v>
      </c>
      <c r="AV38" s="92">
        <f>กค!S34</f>
        <v>0</v>
      </c>
      <c r="AW38" s="92">
        <f t="shared" si="52"/>
        <v>0</v>
      </c>
      <c r="AX38" s="92">
        <f>สค!L34</f>
        <v>0</v>
      </c>
      <c r="AY38" s="92">
        <f>สค!S34</f>
        <v>0</v>
      </c>
      <c r="AZ38" s="92">
        <f t="shared" si="53"/>
        <v>0</v>
      </c>
      <c r="BA38" s="92">
        <f>กย!L34</f>
        <v>0</v>
      </c>
      <c r="BB38" s="92">
        <f>กย!S34</f>
        <v>0</v>
      </c>
      <c r="BC38" s="92">
        <f t="shared" si="54"/>
        <v>0</v>
      </c>
      <c r="BD38" s="69">
        <f t="shared" si="55"/>
        <v>0</v>
      </c>
      <c r="BE38" s="69">
        <f t="shared" si="56"/>
        <v>0</v>
      </c>
      <c r="BF38" s="69">
        <f t="shared" si="57"/>
        <v>0</v>
      </c>
      <c r="BG38" s="79">
        <f t="shared" si="58"/>
        <v>0</v>
      </c>
      <c r="BH38" s="79">
        <f t="shared" si="59"/>
        <v>0</v>
      </c>
      <c r="BI38" s="79">
        <f t="shared" si="60"/>
        <v>0</v>
      </c>
    </row>
    <row r="39" spans="1:61">
      <c r="A39" s="95"/>
      <c r="B39" s="95"/>
      <c r="C39" s="95"/>
      <c r="D39" s="95"/>
      <c r="E39" s="95"/>
      <c r="F39" s="95"/>
      <c r="G39" s="96"/>
      <c r="H39" s="96"/>
      <c r="I39" s="96"/>
      <c r="J39" s="96"/>
      <c r="K39" s="92">
        <f>ตค!L35</f>
        <v>0</v>
      </c>
      <c r="L39" s="92">
        <f>ตค!P35</f>
        <v>0</v>
      </c>
      <c r="M39" s="92">
        <f t="shared" si="34"/>
        <v>0</v>
      </c>
      <c r="N39" s="92">
        <f>พย!L35</f>
        <v>0</v>
      </c>
      <c r="O39" s="92">
        <f>พย!S35</f>
        <v>0</v>
      </c>
      <c r="P39" s="92">
        <f t="shared" si="35"/>
        <v>0</v>
      </c>
      <c r="Q39" s="92">
        <f>ธค!L35</f>
        <v>0</v>
      </c>
      <c r="R39" s="92">
        <f>ธค!S35</f>
        <v>0</v>
      </c>
      <c r="S39" s="92">
        <f t="shared" si="36"/>
        <v>0</v>
      </c>
      <c r="T39" s="58">
        <f t="shared" si="37"/>
        <v>0</v>
      </c>
      <c r="U39" s="58">
        <f t="shared" si="38"/>
        <v>0</v>
      </c>
      <c r="V39" s="58">
        <f t="shared" si="39"/>
        <v>0</v>
      </c>
      <c r="W39" s="92">
        <f>มค!L35</f>
        <v>0</v>
      </c>
      <c r="X39" s="92">
        <f>มค!S35</f>
        <v>0</v>
      </c>
      <c r="Y39" s="92">
        <f t="shared" si="40"/>
        <v>0</v>
      </c>
      <c r="Z39" s="92">
        <f>กพ!L35</f>
        <v>0</v>
      </c>
      <c r="AA39" s="92">
        <f>กพ!S35</f>
        <v>0</v>
      </c>
      <c r="AB39" s="92">
        <f t="shared" si="41"/>
        <v>0</v>
      </c>
      <c r="AC39" s="92">
        <f>มีค!L35</f>
        <v>0</v>
      </c>
      <c r="AD39" s="92">
        <f>มีค!S35</f>
        <v>0</v>
      </c>
      <c r="AE39" s="92">
        <f t="shared" si="42"/>
        <v>0</v>
      </c>
      <c r="AF39" s="64">
        <f t="shared" si="43"/>
        <v>0</v>
      </c>
      <c r="AG39" s="64">
        <f t="shared" si="44"/>
        <v>0</v>
      </c>
      <c r="AH39" s="64">
        <f t="shared" si="45"/>
        <v>0</v>
      </c>
      <c r="AI39" s="92">
        <f>เมย!L35</f>
        <v>0</v>
      </c>
      <c r="AJ39" s="92">
        <f>เมย!S35</f>
        <v>0</v>
      </c>
      <c r="AK39" s="92">
        <f t="shared" si="46"/>
        <v>0</v>
      </c>
      <c r="AL39" s="92">
        <f>พค!L35</f>
        <v>0</v>
      </c>
      <c r="AM39" s="92">
        <f>พค!S35</f>
        <v>0</v>
      </c>
      <c r="AN39" s="92">
        <f t="shared" si="47"/>
        <v>0</v>
      </c>
      <c r="AO39" s="92">
        <f>มิย!L35</f>
        <v>0</v>
      </c>
      <c r="AP39" s="92">
        <f>มิย!S35</f>
        <v>0</v>
      </c>
      <c r="AQ39" s="92">
        <f t="shared" si="48"/>
        <v>0</v>
      </c>
      <c r="AR39" s="74">
        <f t="shared" si="49"/>
        <v>0</v>
      </c>
      <c r="AS39" s="74">
        <f t="shared" si="50"/>
        <v>0</v>
      </c>
      <c r="AT39" s="74">
        <f t="shared" si="51"/>
        <v>0</v>
      </c>
      <c r="AU39" s="92">
        <f>กค!L35</f>
        <v>0</v>
      </c>
      <c r="AV39" s="92">
        <f>กค!S35</f>
        <v>0</v>
      </c>
      <c r="AW39" s="92">
        <f t="shared" si="52"/>
        <v>0</v>
      </c>
      <c r="AX39" s="92">
        <f>สค!L35</f>
        <v>0</v>
      </c>
      <c r="AY39" s="92">
        <f>สค!S35</f>
        <v>0</v>
      </c>
      <c r="AZ39" s="92">
        <f t="shared" si="53"/>
        <v>0</v>
      </c>
      <c r="BA39" s="92">
        <f>กย!L35</f>
        <v>0</v>
      </c>
      <c r="BB39" s="92">
        <f>กย!S35</f>
        <v>0</v>
      </c>
      <c r="BC39" s="92">
        <f t="shared" si="54"/>
        <v>0</v>
      </c>
      <c r="BD39" s="69">
        <f t="shared" si="55"/>
        <v>0</v>
      </c>
      <c r="BE39" s="69">
        <f t="shared" si="56"/>
        <v>0</v>
      </c>
      <c r="BF39" s="69">
        <f t="shared" si="57"/>
        <v>0</v>
      </c>
      <c r="BG39" s="79">
        <f t="shared" si="58"/>
        <v>0</v>
      </c>
      <c r="BH39" s="79">
        <f t="shared" si="59"/>
        <v>0</v>
      </c>
      <c r="BI39" s="79">
        <f t="shared" si="60"/>
        <v>0</v>
      </c>
    </row>
    <row r="40" spans="1:61">
      <c r="A40" s="95"/>
      <c r="B40" s="95"/>
      <c r="C40" s="95"/>
      <c r="D40" s="95"/>
      <c r="E40" s="95"/>
      <c r="F40" s="95"/>
      <c r="G40" s="96"/>
      <c r="H40" s="96"/>
      <c r="I40" s="96"/>
      <c r="J40" s="96"/>
      <c r="K40" s="92">
        <f>ตค!L36</f>
        <v>0</v>
      </c>
      <c r="L40" s="92">
        <f>ตค!P36</f>
        <v>0</v>
      </c>
      <c r="M40" s="92">
        <f t="shared" si="34"/>
        <v>0</v>
      </c>
      <c r="N40" s="92">
        <f>พย!L36</f>
        <v>0</v>
      </c>
      <c r="O40" s="92">
        <f>พย!S36</f>
        <v>0</v>
      </c>
      <c r="P40" s="92">
        <f t="shared" si="35"/>
        <v>0</v>
      </c>
      <c r="Q40" s="92">
        <f>ธค!L36</f>
        <v>0</v>
      </c>
      <c r="R40" s="92">
        <f>ธค!S36</f>
        <v>0</v>
      </c>
      <c r="S40" s="92">
        <f t="shared" si="36"/>
        <v>0</v>
      </c>
      <c r="T40" s="58">
        <f t="shared" si="37"/>
        <v>0</v>
      </c>
      <c r="U40" s="58">
        <f t="shared" si="38"/>
        <v>0</v>
      </c>
      <c r="V40" s="58">
        <f t="shared" si="39"/>
        <v>0</v>
      </c>
      <c r="W40" s="92">
        <f>มค!L36</f>
        <v>0</v>
      </c>
      <c r="X40" s="92">
        <f>มค!S36</f>
        <v>0</v>
      </c>
      <c r="Y40" s="92">
        <f t="shared" si="40"/>
        <v>0</v>
      </c>
      <c r="Z40" s="92">
        <f>กพ!L36</f>
        <v>0</v>
      </c>
      <c r="AA40" s="92">
        <f>กพ!S36</f>
        <v>0</v>
      </c>
      <c r="AB40" s="92">
        <f t="shared" si="41"/>
        <v>0</v>
      </c>
      <c r="AC40" s="92">
        <f>มีค!L36</f>
        <v>0</v>
      </c>
      <c r="AD40" s="92">
        <f>มีค!S36</f>
        <v>0</v>
      </c>
      <c r="AE40" s="92">
        <f t="shared" si="42"/>
        <v>0</v>
      </c>
      <c r="AF40" s="64">
        <f t="shared" si="43"/>
        <v>0</v>
      </c>
      <c r="AG40" s="64">
        <f t="shared" si="44"/>
        <v>0</v>
      </c>
      <c r="AH40" s="64">
        <f t="shared" si="45"/>
        <v>0</v>
      </c>
      <c r="AI40" s="92">
        <f>เมย!L36</f>
        <v>0</v>
      </c>
      <c r="AJ40" s="92">
        <f>เมย!S36</f>
        <v>0</v>
      </c>
      <c r="AK40" s="92">
        <f t="shared" si="46"/>
        <v>0</v>
      </c>
      <c r="AL40" s="92">
        <f>พค!L36</f>
        <v>0</v>
      </c>
      <c r="AM40" s="92">
        <f>พค!S36</f>
        <v>0</v>
      </c>
      <c r="AN40" s="92">
        <f t="shared" si="47"/>
        <v>0</v>
      </c>
      <c r="AO40" s="92">
        <f>มิย!L36</f>
        <v>0</v>
      </c>
      <c r="AP40" s="92">
        <f>มิย!S36</f>
        <v>0</v>
      </c>
      <c r="AQ40" s="92">
        <f t="shared" si="48"/>
        <v>0</v>
      </c>
      <c r="AR40" s="74">
        <f t="shared" si="49"/>
        <v>0</v>
      </c>
      <c r="AS40" s="74">
        <f t="shared" si="50"/>
        <v>0</v>
      </c>
      <c r="AT40" s="74">
        <f t="shared" si="51"/>
        <v>0</v>
      </c>
      <c r="AU40" s="92">
        <f>กค!L36</f>
        <v>0</v>
      </c>
      <c r="AV40" s="92">
        <f>กค!S36</f>
        <v>0</v>
      </c>
      <c r="AW40" s="92">
        <f t="shared" si="52"/>
        <v>0</v>
      </c>
      <c r="AX40" s="92">
        <f>สค!L36</f>
        <v>0</v>
      </c>
      <c r="AY40" s="92">
        <f>สค!S36</f>
        <v>0</v>
      </c>
      <c r="AZ40" s="92">
        <f t="shared" si="53"/>
        <v>0</v>
      </c>
      <c r="BA40" s="92">
        <f>กย!L36</f>
        <v>0</v>
      </c>
      <c r="BB40" s="92">
        <f>กย!S36</f>
        <v>0</v>
      </c>
      <c r="BC40" s="92">
        <f t="shared" si="54"/>
        <v>0</v>
      </c>
      <c r="BD40" s="69">
        <f t="shared" si="55"/>
        <v>0</v>
      </c>
      <c r="BE40" s="69">
        <f t="shared" si="56"/>
        <v>0</v>
      </c>
      <c r="BF40" s="69">
        <f t="shared" si="57"/>
        <v>0</v>
      </c>
      <c r="BG40" s="79">
        <f t="shared" si="58"/>
        <v>0</v>
      </c>
      <c r="BH40" s="79">
        <f t="shared" si="59"/>
        <v>0</v>
      </c>
      <c r="BI40" s="79">
        <f t="shared" si="60"/>
        <v>0</v>
      </c>
    </row>
    <row r="41" spans="1:61">
      <c r="A41" s="95"/>
      <c r="B41" s="95"/>
      <c r="C41" s="95"/>
      <c r="D41" s="95"/>
      <c r="E41" s="95"/>
      <c r="F41" s="95"/>
      <c r="G41" s="96"/>
      <c r="H41" s="96"/>
      <c r="I41" s="96"/>
      <c r="J41" s="96"/>
      <c r="K41" s="92">
        <f>ตค!L37</f>
        <v>0</v>
      </c>
      <c r="L41" s="92">
        <f>ตค!P37</f>
        <v>0</v>
      </c>
      <c r="M41" s="92">
        <f t="shared" si="34"/>
        <v>0</v>
      </c>
      <c r="N41" s="92">
        <f>พย!L37</f>
        <v>0</v>
      </c>
      <c r="O41" s="92">
        <f>พย!S37</f>
        <v>0</v>
      </c>
      <c r="P41" s="92">
        <f t="shared" si="35"/>
        <v>0</v>
      </c>
      <c r="Q41" s="92">
        <f>ธค!L37</f>
        <v>0</v>
      </c>
      <c r="R41" s="92">
        <f>ธค!S37</f>
        <v>0</v>
      </c>
      <c r="S41" s="92">
        <f t="shared" si="36"/>
        <v>0</v>
      </c>
      <c r="T41" s="58">
        <f t="shared" si="37"/>
        <v>0</v>
      </c>
      <c r="U41" s="58">
        <f t="shared" si="38"/>
        <v>0</v>
      </c>
      <c r="V41" s="58">
        <f t="shared" si="39"/>
        <v>0</v>
      </c>
      <c r="W41" s="92">
        <f>มค!L37</f>
        <v>0</v>
      </c>
      <c r="X41" s="92">
        <f>มค!S37</f>
        <v>0</v>
      </c>
      <c r="Y41" s="92">
        <f t="shared" si="40"/>
        <v>0</v>
      </c>
      <c r="Z41" s="92">
        <f>กพ!L37</f>
        <v>0</v>
      </c>
      <c r="AA41" s="92">
        <f>กพ!S37</f>
        <v>0</v>
      </c>
      <c r="AB41" s="92">
        <f t="shared" si="41"/>
        <v>0</v>
      </c>
      <c r="AC41" s="92">
        <f>มีค!L37</f>
        <v>0</v>
      </c>
      <c r="AD41" s="92">
        <f>มีค!S37</f>
        <v>0</v>
      </c>
      <c r="AE41" s="92">
        <f t="shared" si="42"/>
        <v>0</v>
      </c>
      <c r="AF41" s="64">
        <f t="shared" si="43"/>
        <v>0</v>
      </c>
      <c r="AG41" s="64">
        <f t="shared" si="44"/>
        <v>0</v>
      </c>
      <c r="AH41" s="64">
        <f t="shared" si="45"/>
        <v>0</v>
      </c>
      <c r="AI41" s="92">
        <f>เมย!L37</f>
        <v>0</v>
      </c>
      <c r="AJ41" s="92">
        <f>เมย!S37</f>
        <v>0</v>
      </c>
      <c r="AK41" s="92">
        <f t="shared" si="46"/>
        <v>0</v>
      </c>
      <c r="AL41" s="92">
        <f>พค!L37</f>
        <v>0</v>
      </c>
      <c r="AM41" s="92">
        <f>พค!S37</f>
        <v>0</v>
      </c>
      <c r="AN41" s="92">
        <f t="shared" si="47"/>
        <v>0</v>
      </c>
      <c r="AO41" s="92">
        <f>มิย!L37</f>
        <v>0</v>
      </c>
      <c r="AP41" s="92">
        <f>มิย!S37</f>
        <v>0</v>
      </c>
      <c r="AQ41" s="92">
        <f t="shared" si="48"/>
        <v>0</v>
      </c>
      <c r="AR41" s="74">
        <f t="shared" si="49"/>
        <v>0</v>
      </c>
      <c r="AS41" s="74">
        <f t="shared" si="50"/>
        <v>0</v>
      </c>
      <c r="AT41" s="74">
        <f t="shared" si="51"/>
        <v>0</v>
      </c>
      <c r="AU41" s="92">
        <f>กค!L37</f>
        <v>0</v>
      </c>
      <c r="AV41" s="92">
        <f>กค!S37</f>
        <v>0</v>
      </c>
      <c r="AW41" s="92">
        <f t="shared" si="52"/>
        <v>0</v>
      </c>
      <c r="AX41" s="92">
        <f>สค!L37</f>
        <v>0</v>
      </c>
      <c r="AY41" s="92">
        <f>สค!S37</f>
        <v>0</v>
      </c>
      <c r="AZ41" s="92">
        <f t="shared" si="53"/>
        <v>0</v>
      </c>
      <c r="BA41" s="92">
        <f>กย!L37</f>
        <v>0</v>
      </c>
      <c r="BB41" s="92">
        <f>กย!S37</f>
        <v>0</v>
      </c>
      <c r="BC41" s="92">
        <f t="shared" si="54"/>
        <v>0</v>
      </c>
      <c r="BD41" s="69">
        <f t="shared" si="55"/>
        <v>0</v>
      </c>
      <c r="BE41" s="69">
        <f t="shared" si="56"/>
        <v>0</v>
      </c>
      <c r="BF41" s="69">
        <f t="shared" si="57"/>
        <v>0</v>
      </c>
      <c r="BG41" s="79">
        <f t="shared" si="58"/>
        <v>0</v>
      </c>
      <c r="BH41" s="79">
        <f t="shared" si="59"/>
        <v>0</v>
      </c>
      <c r="BI41" s="79">
        <f t="shared" si="60"/>
        <v>0</v>
      </c>
    </row>
    <row r="42" spans="1:61">
      <c r="A42" s="95"/>
      <c r="B42" s="95"/>
      <c r="C42" s="95"/>
      <c r="D42" s="95"/>
      <c r="E42" s="95"/>
      <c r="F42" s="95"/>
      <c r="G42" s="96"/>
      <c r="H42" s="96"/>
      <c r="I42" s="96"/>
      <c r="J42" s="96"/>
      <c r="K42" s="92">
        <f>ตค!L38</f>
        <v>0</v>
      </c>
      <c r="L42" s="92">
        <f>ตค!P38</f>
        <v>0</v>
      </c>
      <c r="M42" s="92">
        <f t="shared" si="34"/>
        <v>0</v>
      </c>
      <c r="N42" s="92">
        <f>พย!L38</f>
        <v>0</v>
      </c>
      <c r="O42" s="92">
        <f>พย!S38</f>
        <v>0</v>
      </c>
      <c r="P42" s="92">
        <f t="shared" si="35"/>
        <v>0</v>
      </c>
      <c r="Q42" s="92">
        <f>ธค!L38</f>
        <v>0</v>
      </c>
      <c r="R42" s="92">
        <f>ธค!S38</f>
        <v>0</v>
      </c>
      <c r="S42" s="92">
        <f t="shared" si="36"/>
        <v>0</v>
      </c>
      <c r="T42" s="58">
        <f t="shared" si="37"/>
        <v>0</v>
      </c>
      <c r="U42" s="58">
        <f t="shared" si="38"/>
        <v>0</v>
      </c>
      <c r="V42" s="58">
        <f t="shared" si="39"/>
        <v>0</v>
      </c>
      <c r="W42" s="92">
        <f>มค!L38</f>
        <v>0</v>
      </c>
      <c r="X42" s="92">
        <f>มค!S38</f>
        <v>0</v>
      </c>
      <c r="Y42" s="92">
        <f t="shared" si="40"/>
        <v>0</v>
      </c>
      <c r="Z42" s="92">
        <f>กพ!L38</f>
        <v>0</v>
      </c>
      <c r="AA42" s="92">
        <f>กพ!S38</f>
        <v>0</v>
      </c>
      <c r="AB42" s="92">
        <f t="shared" si="41"/>
        <v>0</v>
      </c>
      <c r="AC42" s="92">
        <f>มีค!L38</f>
        <v>0</v>
      </c>
      <c r="AD42" s="92">
        <f>มีค!S38</f>
        <v>0</v>
      </c>
      <c r="AE42" s="92">
        <f t="shared" si="42"/>
        <v>0</v>
      </c>
      <c r="AF42" s="64">
        <f t="shared" si="43"/>
        <v>0</v>
      </c>
      <c r="AG42" s="64">
        <f t="shared" si="44"/>
        <v>0</v>
      </c>
      <c r="AH42" s="64">
        <f t="shared" si="45"/>
        <v>0</v>
      </c>
      <c r="AI42" s="92">
        <f>เมย!L38</f>
        <v>0</v>
      </c>
      <c r="AJ42" s="92">
        <f>เมย!S38</f>
        <v>0</v>
      </c>
      <c r="AK42" s="92">
        <f t="shared" si="46"/>
        <v>0</v>
      </c>
      <c r="AL42" s="92">
        <f>พค!L38</f>
        <v>0</v>
      </c>
      <c r="AM42" s="92">
        <f>พค!S38</f>
        <v>0</v>
      </c>
      <c r="AN42" s="92">
        <f t="shared" si="47"/>
        <v>0</v>
      </c>
      <c r="AO42" s="92">
        <f>มิย!L38</f>
        <v>0</v>
      </c>
      <c r="AP42" s="92">
        <f>มิย!S38</f>
        <v>0</v>
      </c>
      <c r="AQ42" s="92">
        <f t="shared" si="48"/>
        <v>0</v>
      </c>
      <c r="AR42" s="74">
        <f t="shared" si="49"/>
        <v>0</v>
      </c>
      <c r="AS42" s="74">
        <f t="shared" si="50"/>
        <v>0</v>
      </c>
      <c r="AT42" s="74">
        <f t="shared" si="51"/>
        <v>0</v>
      </c>
      <c r="AU42" s="92">
        <f>กค!L38</f>
        <v>0</v>
      </c>
      <c r="AV42" s="92">
        <f>กค!S38</f>
        <v>0</v>
      </c>
      <c r="AW42" s="92">
        <f t="shared" si="52"/>
        <v>0</v>
      </c>
      <c r="AX42" s="92">
        <f>สค!L38</f>
        <v>0</v>
      </c>
      <c r="AY42" s="92">
        <f>สค!S38</f>
        <v>0</v>
      </c>
      <c r="AZ42" s="92">
        <f t="shared" si="53"/>
        <v>0</v>
      </c>
      <c r="BA42" s="92">
        <f>กย!L38</f>
        <v>0</v>
      </c>
      <c r="BB42" s="92">
        <f>กย!S38</f>
        <v>0</v>
      </c>
      <c r="BC42" s="92">
        <f t="shared" si="54"/>
        <v>0</v>
      </c>
      <c r="BD42" s="69">
        <f t="shared" si="55"/>
        <v>0</v>
      </c>
      <c r="BE42" s="69">
        <f t="shared" si="56"/>
        <v>0</v>
      </c>
      <c r="BF42" s="69">
        <f t="shared" si="57"/>
        <v>0</v>
      </c>
      <c r="BG42" s="79">
        <f t="shared" si="58"/>
        <v>0</v>
      </c>
      <c r="BH42" s="79">
        <f t="shared" si="59"/>
        <v>0</v>
      </c>
      <c r="BI42" s="79">
        <f t="shared" si="60"/>
        <v>0</v>
      </c>
    </row>
    <row r="43" spans="1:61">
      <c r="A43" s="95"/>
      <c r="B43" s="95"/>
      <c r="C43" s="95"/>
      <c r="D43" s="95"/>
      <c r="E43" s="95"/>
      <c r="F43" s="95"/>
      <c r="G43" s="96"/>
      <c r="H43" s="96"/>
      <c r="I43" s="96"/>
      <c r="J43" s="96"/>
      <c r="K43" s="92">
        <f>ตค!L39</f>
        <v>0</v>
      </c>
      <c r="L43" s="92">
        <f>ตค!P39</f>
        <v>0</v>
      </c>
      <c r="M43" s="92">
        <f t="shared" si="34"/>
        <v>0</v>
      </c>
      <c r="N43" s="92">
        <f>พย!L39</f>
        <v>0</v>
      </c>
      <c r="O43" s="92">
        <f>พย!S39</f>
        <v>0</v>
      </c>
      <c r="P43" s="92">
        <f t="shared" si="35"/>
        <v>0</v>
      </c>
      <c r="Q43" s="92">
        <f>ธค!L39</f>
        <v>0</v>
      </c>
      <c r="R43" s="92">
        <f>ธค!S39</f>
        <v>0</v>
      </c>
      <c r="S43" s="92">
        <f t="shared" si="36"/>
        <v>0</v>
      </c>
      <c r="T43" s="58">
        <f t="shared" si="37"/>
        <v>0</v>
      </c>
      <c r="U43" s="58">
        <f t="shared" si="38"/>
        <v>0</v>
      </c>
      <c r="V43" s="58">
        <f t="shared" si="39"/>
        <v>0</v>
      </c>
      <c r="W43" s="92">
        <f>มค!L39</f>
        <v>0</v>
      </c>
      <c r="X43" s="92">
        <f>มค!S39</f>
        <v>0</v>
      </c>
      <c r="Y43" s="92">
        <f t="shared" si="40"/>
        <v>0</v>
      </c>
      <c r="Z43" s="92">
        <f>กพ!L39</f>
        <v>0</v>
      </c>
      <c r="AA43" s="92">
        <f>กพ!S39</f>
        <v>0</v>
      </c>
      <c r="AB43" s="92">
        <f t="shared" si="41"/>
        <v>0</v>
      </c>
      <c r="AC43" s="92">
        <f>มีค!L39</f>
        <v>0</v>
      </c>
      <c r="AD43" s="92">
        <f>มีค!S39</f>
        <v>0</v>
      </c>
      <c r="AE43" s="92">
        <f t="shared" si="42"/>
        <v>0</v>
      </c>
      <c r="AF43" s="64">
        <f t="shared" si="43"/>
        <v>0</v>
      </c>
      <c r="AG43" s="64">
        <f t="shared" si="44"/>
        <v>0</v>
      </c>
      <c r="AH43" s="64">
        <f t="shared" si="45"/>
        <v>0</v>
      </c>
      <c r="AI43" s="92">
        <f>เมย!L39</f>
        <v>0</v>
      </c>
      <c r="AJ43" s="92">
        <f>เมย!S39</f>
        <v>0</v>
      </c>
      <c r="AK43" s="92">
        <f t="shared" si="46"/>
        <v>0</v>
      </c>
      <c r="AL43" s="92">
        <f>พค!L39</f>
        <v>0</v>
      </c>
      <c r="AM43" s="92">
        <f>พค!S39</f>
        <v>0</v>
      </c>
      <c r="AN43" s="92">
        <f t="shared" si="47"/>
        <v>0</v>
      </c>
      <c r="AO43" s="92">
        <f>มิย!L39</f>
        <v>0</v>
      </c>
      <c r="AP43" s="92">
        <f>มิย!S39</f>
        <v>0</v>
      </c>
      <c r="AQ43" s="92">
        <f t="shared" si="48"/>
        <v>0</v>
      </c>
      <c r="AR43" s="74">
        <f t="shared" si="49"/>
        <v>0</v>
      </c>
      <c r="AS43" s="74">
        <f t="shared" si="50"/>
        <v>0</v>
      </c>
      <c r="AT43" s="74">
        <f t="shared" si="51"/>
        <v>0</v>
      </c>
      <c r="AU43" s="92">
        <f>กค!L39</f>
        <v>0</v>
      </c>
      <c r="AV43" s="92">
        <f>กค!S39</f>
        <v>0</v>
      </c>
      <c r="AW43" s="92">
        <f t="shared" si="52"/>
        <v>0</v>
      </c>
      <c r="AX43" s="92">
        <f>สค!L39</f>
        <v>0</v>
      </c>
      <c r="AY43" s="92">
        <f>สค!S39</f>
        <v>0</v>
      </c>
      <c r="AZ43" s="92">
        <f t="shared" si="53"/>
        <v>0</v>
      </c>
      <c r="BA43" s="92">
        <f>กย!L39</f>
        <v>0</v>
      </c>
      <c r="BB43" s="92">
        <f>กย!S39</f>
        <v>0</v>
      </c>
      <c r="BC43" s="92">
        <f t="shared" si="54"/>
        <v>0</v>
      </c>
      <c r="BD43" s="69">
        <f t="shared" si="55"/>
        <v>0</v>
      </c>
      <c r="BE43" s="69">
        <f t="shared" si="56"/>
        <v>0</v>
      </c>
      <c r="BF43" s="69">
        <f t="shared" si="57"/>
        <v>0</v>
      </c>
      <c r="BG43" s="79">
        <f t="shared" si="58"/>
        <v>0</v>
      </c>
      <c r="BH43" s="79">
        <f t="shared" si="59"/>
        <v>0</v>
      </c>
      <c r="BI43" s="79">
        <f t="shared" si="60"/>
        <v>0</v>
      </c>
    </row>
    <row r="44" spans="1:61">
      <c r="A44" s="95"/>
      <c r="B44" s="95"/>
      <c r="C44" s="95"/>
      <c r="D44" s="95"/>
      <c r="E44" s="95"/>
      <c r="F44" s="95"/>
      <c r="G44" s="96"/>
      <c r="H44" s="96"/>
      <c r="I44" s="96"/>
      <c r="J44" s="96"/>
      <c r="K44" s="92">
        <f>ตค!L40</f>
        <v>0</v>
      </c>
      <c r="L44" s="92">
        <f>ตค!P40</f>
        <v>0</v>
      </c>
      <c r="M44" s="92">
        <f t="shared" si="34"/>
        <v>0</v>
      </c>
      <c r="N44" s="92">
        <f>พย!L40</f>
        <v>0</v>
      </c>
      <c r="O44" s="92">
        <f>พย!S40</f>
        <v>0</v>
      </c>
      <c r="P44" s="92">
        <f t="shared" si="35"/>
        <v>0</v>
      </c>
      <c r="Q44" s="92">
        <f>ธค!L40</f>
        <v>0</v>
      </c>
      <c r="R44" s="92">
        <f>ธค!S40</f>
        <v>0</v>
      </c>
      <c r="S44" s="92">
        <f t="shared" si="36"/>
        <v>0</v>
      </c>
      <c r="T44" s="58">
        <f t="shared" si="37"/>
        <v>0</v>
      </c>
      <c r="U44" s="58">
        <f t="shared" si="38"/>
        <v>0</v>
      </c>
      <c r="V44" s="58">
        <f t="shared" si="39"/>
        <v>0</v>
      </c>
      <c r="W44" s="92">
        <f>มค!L40</f>
        <v>0</v>
      </c>
      <c r="X44" s="92">
        <f>มค!S40</f>
        <v>0</v>
      </c>
      <c r="Y44" s="92">
        <f t="shared" si="40"/>
        <v>0</v>
      </c>
      <c r="Z44" s="92">
        <f>กพ!L40</f>
        <v>0</v>
      </c>
      <c r="AA44" s="92">
        <f>กพ!S40</f>
        <v>0</v>
      </c>
      <c r="AB44" s="92">
        <f t="shared" si="41"/>
        <v>0</v>
      </c>
      <c r="AC44" s="92">
        <f>มีค!L40</f>
        <v>0</v>
      </c>
      <c r="AD44" s="92">
        <f>มีค!S40</f>
        <v>0</v>
      </c>
      <c r="AE44" s="92">
        <f t="shared" si="42"/>
        <v>0</v>
      </c>
      <c r="AF44" s="64">
        <f t="shared" si="43"/>
        <v>0</v>
      </c>
      <c r="AG44" s="64">
        <f t="shared" si="44"/>
        <v>0</v>
      </c>
      <c r="AH44" s="64">
        <f t="shared" si="45"/>
        <v>0</v>
      </c>
      <c r="AI44" s="92">
        <f>เมย!L40</f>
        <v>0</v>
      </c>
      <c r="AJ44" s="92">
        <f>เมย!S40</f>
        <v>0</v>
      </c>
      <c r="AK44" s="92">
        <f t="shared" si="46"/>
        <v>0</v>
      </c>
      <c r="AL44" s="92">
        <f>พค!L40</f>
        <v>0</v>
      </c>
      <c r="AM44" s="92">
        <f>พค!S40</f>
        <v>0</v>
      </c>
      <c r="AN44" s="92">
        <f t="shared" si="47"/>
        <v>0</v>
      </c>
      <c r="AO44" s="92">
        <f>มิย!L40</f>
        <v>0</v>
      </c>
      <c r="AP44" s="92">
        <f>มิย!S40</f>
        <v>0</v>
      </c>
      <c r="AQ44" s="92">
        <f t="shared" si="48"/>
        <v>0</v>
      </c>
      <c r="AR44" s="74">
        <f t="shared" si="49"/>
        <v>0</v>
      </c>
      <c r="AS44" s="74">
        <f t="shared" si="50"/>
        <v>0</v>
      </c>
      <c r="AT44" s="74">
        <f t="shared" si="51"/>
        <v>0</v>
      </c>
      <c r="AU44" s="92">
        <f>กค!L40</f>
        <v>0</v>
      </c>
      <c r="AV44" s="92">
        <f>กค!S40</f>
        <v>0</v>
      </c>
      <c r="AW44" s="92">
        <f t="shared" si="52"/>
        <v>0</v>
      </c>
      <c r="AX44" s="92">
        <f>สค!L40</f>
        <v>0</v>
      </c>
      <c r="AY44" s="92">
        <f>สค!S40</f>
        <v>0</v>
      </c>
      <c r="AZ44" s="92">
        <f t="shared" si="53"/>
        <v>0</v>
      </c>
      <c r="BA44" s="92">
        <f>กย!L40</f>
        <v>0</v>
      </c>
      <c r="BB44" s="92">
        <f>กย!S40</f>
        <v>0</v>
      </c>
      <c r="BC44" s="92">
        <f t="shared" si="54"/>
        <v>0</v>
      </c>
      <c r="BD44" s="69">
        <f t="shared" si="55"/>
        <v>0</v>
      </c>
      <c r="BE44" s="69">
        <f t="shared" si="56"/>
        <v>0</v>
      </c>
      <c r="BF44" s="69">
        <f t="shared" si="57"/>
        <v>0</v>
      </c>
      <c r="BG44" s="79">
        <f t="shared" si="58"/>
        <v>0</v>
      </c>
      <c r="BH44" s="79">
        <f t="shared" si="59"/>
        <v>0</v>
      </c>
      <c r="BI44" s="79">
        <f t="shared" si="60"/>
        <v>0</v>
      </c>
    </row>
    <row r="45" spans="1:61">
      <c r="A45" s="95"/>
      <c r="B45" s="95"/>
      <c r="C45" s="95"/>
      <c r="D45" s="95"/>
      <c r="E45" s="95"/>
      <c r="F45" s="95"/>
      <c r="G45" s="96"/>
      <c r="H45" s="96"/>
      <c r="I45" s="96"/>
      <c r="J45" s="96"/>
      <c r="K45" s="92">
        <f>ตค!L41</f>
        <v>0</v>
      </c>
      <c r="L45" s="92">
        <f>ตค!P41</f>
        <v>0</v>
      </c>
      <c r="M45" s="92">
        <f t="shared" si="34"/>
        <v>0</v>
      </c>
      <c r="N45" s="92">
        <f>พย!L41</f>
        <v>0</v>
      </c>
      <c r="O45" s="92">
        <f>พย!S41</f>
        <v>0</v>
      </c>
      <c r="P45" s="92">
        <f t="shared" si="35"/>
        <v>0</v>
      </c>
      <c r="Q45" s="92">
        <f>ธค!L41</f>
        <v>0</v>
      </c>
      <c r="R45" s="92">
        <f>ธค!S41</f>
        <v>0</v>
      </c>
      <c r="S45" s="92">
        <f t="shared" si="36"/>
        <v>0</v>
      </c>
      <c r="T45" s="58">
        <f t="shared" si="37"/>
        <v>0</v>
      </c>
      <c r="U45" s="58">
        <f t="shared" si="38"/>
        <v>0</v>
      </c>
      <c r="V45" s="58">
        <f t="shared" si="39"/>
        <v>0</v>
      </c>
      <c r="W45" s="92">
        <f>มค!L41</f>
        <v>0</v>
      </c>
      <c r="X45" s="92">
        <f>มค!S41</f>
        <v>0</v>
      </c>
      <c r="Y45" s="92">
        <f t="shared" si="40"/>
        <v>0</v>
      </c>
      <c r="Z45" s="92">
        <f>กพ!L41</f>
        <v>0</v>
      </c>
      <c r="AA45" s="92">
        <f>กพ!S41</f>
        <v>0</v>
      </c>
      <c r="AB45" s="92">
        <f t="shared" si="41"/>
        <v>0</v>
      </c>
      <c r="AC45" s="92">
        <f>มีค!L41</f>
        <v>0</v>
      </c>
      <c r="AD45" s="92">
        <f>มีค!S41</f>
        <v>0</v>
      </c>
      <c r="AE45" s="92">
        <f t="shared" si="42"/>
        <v>0</v>
      </c>
      <c r="AF45" s="64">
        <f t="shared" si="43"/>
        <v>0</v>
      </c>
      <c r="AG45" s="64">
        <f t="shared" si="44"/>
        <v>0</v>
      </c>
      <c r="AH45" s="64">
        <f t="shared" si="45"/>
        <v>0</v>
      </c>
      <c r="AI45" s="92">
        <f>เมย!L41</f>
        <v>0</v>
      </c>
      <c r="AJ45" s="92">
        <f>เมย!S41</f>
        <v>0</v>
      </c>
      <c r="AK45" s="92">
        <f t="shared" si="46"/>
        <v>0</v>
      </c>
      <c r="AL45" s="92">
        <f>พค!L41</f>
        <v>0</v>
      </c>
      <c r="AM45" s="92">
        <f>พค!S41</f>
        <v>0</v>
      </c>
      <c r="AN45" s="92">
        <f t="shared" si="47"/>
        <v>0</v>
      </c>
      <c r="AO45" s="92">
        <f>มิย!L41</f>
        <v>0</v>
      </c>
      <c r="AP45" s="92">
        <f>มิย!S41</f>
        <v>0</v>
      </c>
      <c r="AQ45" s="92">
        <f t="shared" si="48"/>
        <v>0</v>
      </c>
      <c r="AR45" s="74">
        <f t="shared" si="49"/>
        <v>0</v>
      </c>
      <c r="AS45" s="74">
        <f t="shared" si="50"/>
        <v>0</v>
      </c>
      <c r="AT45" s="74">
        <f t="shared" si="51"/>
        <v>0</v>
      </c>
      <c r="AU45" s="92">
        <f>กค!L41</f>
        <v>0</v>
      </c>
      <c r="AV45" s="92">
        <f>กค!S41</f>
        <v>0</v>
      </c>
      <c r="AW45" s="92">
        <f t="shared" si="52"/>
        <v>0</v>
      </c>
      <c r="AX45" s="92">
        <f>สค!L41</f>
        <v>0</v>
      </c>
      <c r="AY45" s="92">
        <f>สค!S41</f>
        <v>0</v>
      </c>
      <c r="AZ45" s="92">
        <f t="shared" si="53"/>
        <v>0</v>
      </c>
      <c r="BA45" s="92">
        <f>กย!L41</f>
        <v>0</v>
      </c>
      <c r="BB45" s="92">
        <f>กย!S41</f>
        <v>0</v>
      </c>
      <c r="BC45" s="92">
        <f t="shared" si="54"/>
        <v>0</v>
      </c>
      <c r="BD45" s="69">
        <f t="shared" si="55"/>
        <v>0</v>
      </c>
      <c r="BE45" s="69">
        <f t="shared" si="56"/>
        <v>0</v>
      </c>
      <c r="BF45" s="69">
        <f t="shared" si="57"/>
        <v>0</v>
      </c>
      <c r="BG45" s="79">
        <f t="shared" si="58"/>
        <v>0</v>
      </c>
      <c r="BH45" s="79">
        <f t="shared" si="59"/>
        <v>0</v>
      </c>
      <c r="BI45" s="79">
        <f t="shared" si="60"/>
        <v>0</v>
      </c>
    </row>
    <row r="46" spans="1:61">
      <c r="A46" s="95"/>
      <c r="B46" s="95"/>
      <c r="C46" s="95"/>
      <c r="D46" s="95"/>
      <c r="E46" s="95"/>
      <c r="F46" s="95"/>
      <c r="G46" s="96"/>
      <c r="H46" s="96"/>
      <c r="I46" s="96"/>
      <c r="J46" s="96"/>
      <c r="K46" s="92">
        <f>ตค!L42</f>
        <v>0</v>
      </c>
      <c r="L46" s="92">
        <f>ตค!P42</f>
        <v>0</v>
      </c>
      <c r="M46" s="92">
        <f t="shared" si="34"/>
        <v>0</v>
      </c>
      <c r="N46" s="92">
        <f>พย!L42</f>
        <v>0</v>
      </c>
      <c r="O46" s="92">
        <f>พย!S42</f>
        <v>0</v>
      </c>
      <c r="P46" s="92">
        <f t="shared" si="35"/>
        <v>0</v>
      </c>
      <c r="Q46" s="92">
        <f>ธค!L42</f>
        <v>0</v>
      </c>
      <c r="R46" s="92">
        <f>ธค!S42</f>
        <v>0</v>
      </c>
      <c r="S46" s="92">
        <f t="shared" si="36"/>
        <v>0</v>
      </c>
      <c r="T46" s="58">
        <f t="shared" si="37"/>
        <v>0</v>
      </c>
      <c r="U46" s="58">
        <f t="shared" si="38"/>
        <v>0</v>
      </c>
      <c r="V46" s="58">
        <f t="shared" si="39"/>
        <v>0</v>
      </c>
      <c r="W46" s="92">
        <f>มค!L42</f>
        <v>0</v>
      </c>
      <c r="X46" s="92">
        <f>มค!S42</f>
        <v>0</v>
      </c>
      <c r="Y46" s="92">
        <f t="shared" si="40"/>
        <v>0</v>
      </c>
      <c r="Z46" s="92">
        <f>กพ!L42</f>
        <v>0</v>
      </c>
      <c r="AA46" s="92">
        <f>กพ!S42</f>
        <v>0</v>
      </c>
      <c r="AB46" s="92">
        <f t="shared" si="41"/>
        <v>0</v>
      </c>
      <c r="AC46" s="92">
        <f>มีค!L42</f>
        <v>0</v>
      </c>
      <c r="AD46" s="92">
        <f>มีค!S42</f>
        <v>0</v>
      </c>
      <c r="AE46" s="92">
        <f t="shared" si="42"/>
        <v>0</v>
      </c>
      <c r="AF46" s="64">
        <f t="shared" si="43"/>
        <v>0</v>
      </c>
      <c r="AG46" s="64">
        <f t="shared" si="44"/>
        <v>0</v>
      </c>
      <c r="AH46" s="64">
        <f t="shared" si="45"/>
        <v>0</v>
      </c>
      <c r="AI46" s="92">
        <f>เมย!L42</f>
        <v>0</v>
      </c>
      <c r="AJ46" s="92">
        <f>เมย!S42</f>
        <v>0</v>
      </c>
      <c r="AK46" s="92">
        <f t="shared" si="46"/>
        <v>0</v>
      </c>
      <c r="AL46" s="92">
        <f>พค!L42</f>
        <v>0</v>
      </c>
      <c r="AM46" s="92">
        <f>พค!S42</f>
        <v>0</v>
      </c>
      <c r="AN46" s="92">
        <f t="shared" si="47"/>
        <v>0</v>
      </c>
      <c r="AO46" s="92">
        <f>มิย!L42</f>
        <v>0</v>
      </c>
      <c r="AP46" s="92">
        <f>มิย!S42</f>
        <v>0</v>
      </c>
      <c r="AQ46" s="92">
        <f t="shared" si="48"/>
        <v>0</v>
      </c>
      <c r="AR46" s="74">
        <f t="shared" si="49"/>
        <v>0</v>
      </c>
      <c r="AS46" s="74">
        <f t="shared" si="50"/>
        <v>0</v>
      </c>
      <c r="AT46" s="74">
        <f t="shared" si="51"/>
        <v>0</v>
      </c>
      <c r="AU46" s="92">
        <f>กค!L42</f>
        <v>0</v>
      </c>
      <c r="AV46" s="92">
        <f>กค!S42</f>
        <v>0</v>
      </c>
      <c r="AW46" s="92">
        <f t="shared" si="52"/>
        <v>0</v>
      </c>
      <c r="AX46" s="92">
        <f>สค!L42</f>
        <v>0</v>
      </c>
      <c r="AY46" s="92">
        <f>สค!S42</f>
        <v>0</v>
      </c>
      <c r="AZ46" s="92">
        <f t="shared" si="53"/>
        <v>0</v>
      </c>
      <c r="BA46" s="92">
        <f>กย!L42</f>
        <v>0</v>
      </c>
      <c r="BB46" s="92">
        <f>กย!S42</f>
        <v>0</v>
      </c>
      <c r="BC46" s="92">
        <f t="shared" si="54"/>
        <v>0</v>
      </c>
      <c r="BD46" s="69">
        <f t="shared" si="55"/>
        <v>0</v>
      </c>
      <c r="BE46" s="69">
        <f t="shared" si="56"/>
        <v>0</v>
      </c>
      <c r="BF46" s="69">
        <f t="shared" si="57"/>
        <v>0</v>
      </c>
      <c r="BG46" s="79">
        <f t="shared" si="58"/>
        <v>0</v>
      </c>
      <c r="BH46" s="79">
        <f t="shared" si="59"/>
        <v>0</v>
      </c>
      <c r="BI46" s="79">
        <f t="shared" si="60"/>
        <v>0</v>
      </c>
    </row>
    <row r="47" spans="1:61">
      <c r="A47" s="95"/>
      <c r="B47" s="95"/>
      <c r="C47" s="95"/>
      <c r="D47" s="95"/>
      <c r="E47" s="95"/>
      <c r="F47" s="95"/>
      <c r="G47" s="96"/>
      <c r="H47" s="96"/>
      <c r="I47" s="96"/>
      <c r="J47" s="96"/>
      <c r="K47" s="92">
        <f>ตค!L43</f>
        <v>0</v>
      </c>
      <c r="L47" s="92">
        <f>ตค!P43</f>
        <v>0</v>
      </c>
      <c r="M47" s="92">
        <f t="shared" si="34"/>
        <v>0</v>
      </c>
      <c r="N47" s="92">
        <f>พย!L43</f>
        <v>0</v>
      </c>
      <c r="O47" s="92">
        <f>พย!S43</f>
        <v>0</v>
      </c>
      <c r="P47" s="92">
        <f t="shared" si="35"/>
        <v>0</v>
      </c>
      <c r="Q47" s="92">
        <f>ธค!L43</f>
        <v>0</v>
      </c>
      <c r="R47" s="92">
        <f>ธค!S43</f>
        <v>0</v>
      </c>
      <c r="S47" s="92">
        <f t="shared" si="36"/>
        <v>0</v>
      </c>
      <c r="T47" s="58">
        <f t="shared" si="37"/>
        <v>0</v>
      </c>
      <c r="U47" s="58">
        <f t="shared" si="38"/>
        <v>0</v>
      </c>
      <c r="V47" s="58">
        <f t="shared" si="39"/>
        <v>0</v>
      </c>
      <c r="W47" s="92">
        <f>มค!L43</f>
        <v>0</v>
      </c>
      <c r="X47" s="92">
        <f>มค!S43</f>
        <v>0</v>
      </c>
      <c r="Y47" s="92">
        <f t="shared" si="40"/>
        <v>0</v>
      </c>
      <c r="Z47" s="92">
        <f>กพ!L43</f>
        <v>0</v>
      </c>
      <c r="AA47" s="92">
        <f>กพ!S43</f>
        <v>0</v>
      </c>
      <c r="AB47" s="92">
        <f t="shared" si="41"/>
        <v>0</v>
      </c>
      <c r="AC47" s="92">
        <f>มีค!L43</f>
        <v>0</v>
      </c>
      <c r="AD47" s="92">
        <f>มีค!S43</f>
        <v>0</v>
      </c>
      <c r="AE47" s="92">
        <f t="shared" si="42"/>
        <v>0</v>
      </c>
      <c r="AF47" s="64">
        <f t="shared" si="43"/>
        <v>0</v>
      </c>
      <c r="AG47" s="64">
        <f t="shared" si="44"/>
        <v>0</v>
      </c>
      <c r="AH47" s="64">
        <f t="shared" si="45"/>
        <v>0</v>
      </c>
      <c r="AI47" s="92">
        <f>เมย!L43</f>
        <v>0</v>
      </c>
      <c r="AJ47" s="92">
        <f>เมย!S43</f>
        <v>0</v>
      </c>
      <c r="AK47" s="92">
        <f t="shared" si="46"/>
        <v>0</v>
      </c>
      <c r="AL47" s="92">
        <f>พค!L43</f>
        <v>0</v>
      </c>
      <c r="AM47" s="92">
        <f>พค!S43</f>
        <v>0</v>
      </c>
      <c r="AN47" s="92">
        <f t="shared" si="47"/>
        <v>0</v>
      </c>
      <c r="AO47" s="92">
        <f>มิย!L43</f>
        <v>0</v>
      </c>
      <c r="AP47" s="92">
        <f>มิย!S43</f>
        <v>0</v>
      </c>
      <c r="AQ47" s="92">
        <f t="shared" si="48"/>
        <v>0</v>
      </c>
      <c r="AR47" s="74">
        <f t="shared" si="49"/>
        <v>0</v>
      </c>
      <c r="AS47" s="74">
        <f t="shared" si="50"/>
        <v>0</v>
      </c>
      <c r="AT47" s="74">
        <f t="shared" si="51"/>
        <v>0</v>
      </c>
      <c r="AU47" s="92">
        <f>กค!L43</f>
        <v>0</v>
      </c>
      <c r="AV47" s="92">
        <f>กค!S43</f>
        <v>0</v>
      </c>
      <c r="AW47" s="92">
        <f t="shared" si="52"/>
        <v>0</v>
      </c>
      <c r="AX47" s="92">
        <f>สค!L43</f>
        <v>0</v>
      </c>
      <c r="AY47" s="92">
        <f>สค!S43</f>
        <v>0</v>
      </c>
      <c r="AZ47" s="92">
        <f t="shared" si="53"/>
        <v>0</v>
      </c>
      <c r="BA47" s="92">
        <f>กย!L43</f>
        <v>0</v>
      </c>
      <c r="BB47" s="92">
        <f>กย!S43</f>
        <v>0</v>
      </c>
      <c r="BC47" s="92">
        <f t="shared" si="54"/>
        <v>0</v>
      </c>
      <c r="BD47" s="69">
        <f t="shared" si="55"/>
        <v>0</v>
      </c>
      <c r="BE47" s="69">
        <f t="shared" si="56"/>
        <v>0</v>
      </c>
      <c r="BF47" s="69">
        <f t="shared" si="57"/>
        <v>0</v>
      </c>
      <c r="BG47" s="79">
        <f t="shared" si="58"/>
        <v>0</v>
      </c>
      <c r="BH47" s="79">
        <f t="shared" si="59"/>
        <v>0</v>
      </c>
      <c r="BI47" s="79">
        <f t="shared" si="60"/>
        <v>0</v>
      </c>
    </row>
    <row r="48" spans="1:61">
      <c r="A48" s="95"/>
      <c r="B48" s="95"/>
      <c r="C48" s="95"/>
      <c r="D48" s="95"/>
      <c r="E48" s="95"/>
      <c r="F48" s="95"/>
      <c r="G48" s="96"/>
      <c r="H48" s="96"/>
      <c r="I48" s="96"/>
      <c r="J48" s="96"/>
      <c r="K48" s="92">
        <f>ตค!L44</f>
        <v>0</v>
      </c>
      <c r="L48" s="92">
        <f>ตค!P44</f>
        <v>0</v>
      </c>
      <c r="M48" s="92">
        <f t="shared" si="34"/>
        <v>0</v>
      </c>
      <c r="N48" s="92">
        <f>พย!L44</f>
        <v>0</v>
      </c>
      <c r="O48" s="92">
        <f>พย!S44</f>
        <v>0</v>
      </c>
      <c r="P48" s="92">
        <f t="shared" si="35"/>
        <v>0</v>
      </c>
      <c r="Q48" s="92">
        <f>ธค!L44</f>
        <v>0</v>
      </c>
      <c r="R48" s="92">
        <f>ธค!S44</f>
        <v>0</v>
      </c>
      <c r="S48" s="92">
        <f t="shared" si="36"/>
        <v>0</v>
      </c>
      <c r="T48" s="58">
        <f t="shared" si="37"/>
        <v>0</v>
      </c>
      <c r="U48" s="58">
        <f t="shared" si="38"/>
        <v>0</v>
      </c>
      <c r="V48" s="58">
        <f t="shared" si="39"/>
        <v>0</v>
      </c>
      <c r="W48" s="92">
        <f>มค!L44</f>
        <v>0</v>
      </c>
      <c r="X48" s="92">
        <f>มค!S44</f>
        <v>0</v>
      </c>
      <c r="Y48" s="92">
        <f t="shared" si="40"/>
        <v>0</v>
      </c>
      <c r="Z48" s="92">
        <f>กพ!L44</f>
        <v>0</v>
      </c>
      <c r="AA48" s="92">
        <f>กพ!S44</f>
        <v>0</v>
      </c>
      <c r="AB48" s="92">
        <f t="shared" si="41"/>
        <v>0</v>
      </c>
      <c r="AC48" s="92">
        <f>มีค!L44</f>
        <v>0</v>
      </c>
      <c r="AD48" s="92">
        <f>มีค!S44</f>
        <v>0</v>
      </c>
      <c r="AE48" s="92">
        <f t="shared" si="42"/>
        <v>0</v>
      </c>
      <c r="AF48" s="64">
        <f t="shared" si="43"/>
        <v>0</v>
      </c>
      <c r="AG48" s="64">
        <f t="shared" si="44"/>
        <v>0</v>
      </c>
      <c r="AH48" s="64">
        <f t="shared" si="45"/>
        <v>0</v>
      </c>
      <c r="AI48" s="92">
        <f>เมย!L44</f>
        <v>0</v>
      </c>
      <c r="AJ48" s="92">
        <f>เมย!S44</f>
        <v>0</v>
      </c>
      <c r="AK48" s="92">
        <f t="shared" si="46"/>
        <v>0</v>
      </c>
      <c r="AL48" s="92">
        <f>พค!L44</f>
        <v>0</v>
      </c>
      <c r="AM48" s="92">
        <f>พค!S44</f>
        <v>0</v>
      </c>
      <c r="AN48" s="92">
        <f t="shared" si="47"/>
        <v>0</v>
      </c>
      <c r="AO48" s="92">
        <f>มิย!L44</f>
        <v>0</v>
      </c>
      <c r="AP48" s="92">
        <f>มิย!S44</f>
        <v>0</v>
      </c>
      <c r="AQ48" s="92">
        <f t="shared" si="48"/>
        <v>0</v>
      </c>
      <c r="AR48" s="74">
        <f t="shared" si="49"/>
        <v>0</v>
      </c>
      <c r="AS48" s="74">
        <f t="shared" si="50"/>
        <v>0</v>
      </c>
      <c r="AT48" s="74">
        <f t="shared" si="51"/>
        <v>0</v>
      </c>
      <c r="AU48" s="92">
        <f>กค!L44</f>
        <v>0</v>
      </c>
      <c r="AV48" s="92">
        <f>กค!S44</f>
        <v>0</v>
      </c>
      <c r="AW48" s="92">
        <f t="shared" si="52"/>
        <v>0</v>
      </c>
      <c r="AX48" s="92">
        <f>สค!L44</f>
        <v>0</v>
      </c>
      <c r="AY48" s="92">
        <f>สค!S44</f>
        <v>0</v>
      </c>
      <c r="AZ48" s="92">
        <f t="shared" si="53"/>
        <v>0</v>
      </c>
      <c r="BA48" s="92">
        <f>กย!L44</f>
        <v>0</v>
      </c>
      <c r="BB48" s="92">
        <f>กย!S44</f>
        <v>0</v>
      </c>
      <c r="BC48" s="92">
        <f t="shared" si="54"/>
        <v>0</v>
      </c>
      <c r="BD48" s="69">
        <f t="shared" si="55"/>
        <v>0</v>
      </c>
      <c r="BE48" s="69">
        <f t="shared" si="56"/>
        <v>0</v>
      </c>
      <c r="BF48" s="69">
        <f t="shared" si="57"/>
        <v>0</v>
      </c>
      <c r="BG48" s="79">
        <f t="shared" si="58"/>
        <v>0</v>
      </c>
      <c r="BH48" s="79">
        <f t="shared" si="59"/>
        <v>0</v>
      </c>
      <c r="BI48" s="79">
        <f t="shared" si="60"/>
        <v>0</v>
      </c>
    </row>
    <row r="49" spans="1:61">
      <c r="A49" s="95"/>
      <c r="B49" s="95"/>
      <c r="C49" s="95"/>
      <c r="D49" s="95"/>
      <c r="E49" s="95"/>
      <c r="F49" s="95"/>
      <c r="G49" s="96"/>
      <c r="H49" s="96"/>
      <c r="I49" s="96"/>
      <c r="J49" s="96"/>
      <c r="K49" s="92">
        <f>ตค!L45</f>
        <v>0</v>
      </c>
      <c r="L49" s="92">
        <f>ตค!P45</f>
        <v>0</v>
      </c>
      <c r="M49" s="92">
        <f t="shared" si="34"/>
        <v>0</v>
      </c>
      <c r="N49" s="92">
        <f>พย!L45</f>
        <v>0</v>
      </c>
      <c r="O49" s="92">
        <f>พย!S45</f>
        <v>0</v>
      </c>
      <c r="P49" s="92">
        <f t="shared" si="35"/>
        <v>0</v>
      </c>
      <c r="Q49" s="92">
        <f>ธค!L45</f>
        <v>0</v>
      </c>
      <c r="R49" s="92">
        <f>ธค!S45</f>
        <v>0</v>
      </c>
      <c r="S49" s="92">
        <f t="shared" si="36"/>
        <v>0</v>
      </c>
      <c r="T49" s="58">
        <f t="shared" si="37"/>
        <v>0</v>
      </c>
      <c r="U49" s="58">
        <f t="shared" si="38"/>
        <v>0</v>
      </c>
      <c r="V49" s="58">
        <f t="shared" si="39"/>
        <v>0</v>
      </c>
      <c r="W49" s="92">
        <f>มค!L45</f>
        <v>0</v>
      </c>
      <c r="X49" s="92">
        <f>มค!S45</f>
        <v>0</v>
      </c>
      <c r="Y49" s="92">
        <f t="shared" si="40"/>
        <v>0</v>
      </c>
      <c r="Z49" s="92">
        <f>กพ!L45</f>
        <v>0</v>
      </c>
      <c r="AA49" s="92">
        <f>กพ!S45</f>
        <v>0</v>
      </c>
      <c r="AB49" s="92">
        <f t="shared" si="41"/>
        <v>0</v>
      </c>
      <c r="AC49" s="92">
        <f>มีค!L45</f>
        <v>0</v>
      </c>
      <c r="AD49" s="92">
        <f>มีค!S45</f>
        <v>0</v>
      </c>
      <c r="AE49" s="92">
        <f t="shared" si="42"/>
        <v>0</v>
      </c>
      <c r="AF49" s="64">
        <f t="shared" si="43"/>
        <v>0</v>
      </c>
      <c r="AG49" s="64">
        <f t="shared" si="44"/>
        <v>0</v>
      </c>
      <c r="AH49" s="64">
        <f t="shared" si="45"/>
        <v>0</v>
      </c>
      <c r="AI49" s="92">
        <f>เมย!L45</f>
        <v>0</v>
      </c>
      <c r="AJ49" s="92">
        <f>เมย!S45</f>
        <v>0</v>
      </c>
      <c r="AK49" s="92">
        <f t="shared" si="46"/>
        <v>0</v>
      </c>
      <c r="AL49" s="92">
        <f>พค!L45</f>
        <v>0</v>
      </c>
      <c r="AM49" s="92">
        <f>พค!S45</f>
        <v>0</v>
      </c>
      <c r="AN49" s="92">
        <f t="shared" si="47"/>
        <v>0</v>
      </c>
      <c r="AO49" s="92">
        <f>มิย!L45</f>
        <v>0</v>
      </c>
      <c r="AP49" s="92">
        <f>มิย!S45</f>
        <v>0</v>
      </c>
      <c r="AQ49" s="92">
        <f t="shared" si="48"/>
        <v>0</v>
      </c>
      <c r="AR49" s="74">
        <f t="shared" si="49"/>
        <v>0</v>
      </c>
      <c r="AS49" s="74">
        <f t="shared" si="50"/>
        <v>0</v>
      </c>
      <c r="AT49" s="74">
        <f t="shared" si="51"/>
        <v>0</v>
      </c>
      <c r="AU49" s="92">
        <f>กค!L45</f>
        <v>0</v>
      </c>
      <c r="AV49" s="92">
        <f>กค!S45</f>
        <v>0</v>
      </c>
      <c r="AW49" s="92">
        <f t="shared" si="52"/>
        <v>0</v>
      </c>
      <c r="AX49" s="92">
        <f>สค!L45</f>
        <v>0</v>
      </c>
      <c r="AY49" s="92">
        <f>สค!S45</f>
        <v>0</v>
      </c>
      <c r="AZ49" s="92">
        <f t="shared" si="53"/>
        <v>0</v>
      </c>
      <c r="BA49" s="92">
        <f>กย!L45</f>
        <v>0</v>
      </c>
      <c r="BB49" s="92">
        <f>กย!S45</f>
        <v>0</v>
      </c>
      <c r="BC49" s="92">
        <f t="shared" si="54"/>
        <v>0</v>
      </c>
      <c r="BD49" s="69">
        <f t="shared" si="55"/>
        <v>0</v>
      </c>
      <c r="BE49" s="69">
        <f t="shared" si="56"/>
        <v>0</v>
      </c>
      <c r="BF49" s="69">
        <f t="shared" si="57"/>
        <v>0</v>
      </c>
      <c r="BG49" s="79">
        <f t="shared" si="58"/>
        <v>0</v>
      </c>
      <c r="BH49" s="79">
        <f t="shared" si="59"/>
        <v>0</v>
      </c>
      <c r="BI49" s="79">
        <f t="shared" si="60"/>
        <v>0</v>
      </c>
    </row>
    <row r="50" spans="1:61">
      <c r="A50" s="95"/>
      <c r="B50" s="95"/>
      <c r="C50" s="95"/>
      <c r="D50" s="95"/>
      <c r="E50" s="95"/>
      <c r="F50" s="95"/>
      <c r="G50" s="96"/>
      <c r="H50" s="96"/>
      <c r="I50" s="96"/>
      <c r="J50" s="96"/>
      <c r="K50" s="92">
        <f>ตค!L46</f>
        <v>0</v>
      </c>
      <c r="L50" s="92">
        <f>ตค!P46</f>
        <v>0</v>
      </c>
      <c r="M50" s="92">
        <f t="shared" si="34"/>
        <v>0</v>
      </c>
      <c r="N50" s="92">
        <f>พย!L46</f>
        <v>0</v>
      </c>
      <c r="O50" s="92">
        <f>พย!S46</f>
        <v>0</v>
      </c>
      <c r="P50" s="92">
        <f t="shared" si="35"/>
        <v>0</v>
      </c>
      <c r="Q50" s="92">
        <f>ธค!L46</f>
        <v>0</v>
      </c>
      <c r="R50" s="92">
        <f>ธค!S46</f>
        <v>0</v>
      </c>
      <c r="S50" s="92">
        <f t="shared" si="36"/>
        <v>0</v>
      </c>
      <c r="T50" s="58">
        <f t="shared" si="37"/>
        <v>0</v>
      </c>
      <c r="U50" s="58">
        <f t="shared" si="38"/>
        <v>0</v>
      </c>
      <c r="V50" s="58">
        <f t="shared" si="39"/>
        <v>0</v>
      </c>
      <c r="W50" s="92">
        <f>มค!L46</f>
        <v>0</v>
      </c>
      <c r="X50" s="92">
        <f>มค!S46</f>
        <v>0</v>
      </c>
      <c r="Y50" s="92">
        <f t="shared" si="40"/>
        <v>0</v>
      </c>
      <c r="Z50" s="92">
        <f>กพ!L46</f>
        <v>0</v>
      </c>
      <c r="AA50" s="92">
        <f>กพ!S46</f>
        <v>0</v>
      </c>
      <c r="AB50" s="92">
        <f t="shared" si="41"/>
        <v>0</v>
      </c>
      <c r="AC50" s="92">
        <f>มีค!L46</f>
        <v>0</v>
      </c>
      <c r="AD50" s="92">
        <f>มีค!S46</f>
        <v>0</v>
      </c>
      <c r="AE50" s="92">
        <f t="shared" si="42"/>
        <v>0</v>
      </c>
      <c r="AF50" s="64">
        <f t="shared" si="43"/>
        <v>0</v>
      </c>
      <c r="AG50" s="64">
        <f t="shared" si="44"/>
        <v>0</v>
      </c>
      <c r="AH50" s="64">
        <f t="shared" si="45"/>
        <v>0</v>
      </c>
      <c r="AI50" s="92">
        <f>เมย!L46</f>
        <v>0</v>
      </c>
      <c r="AJ50" s="92">
        <f>เมย!S46</f>
        <v>0</v>
      </c>
      <c r="AK50" s="92">
        <f t="shared" si="46"/>
        <v>0</v>
      </c>
      <c r="AL50" s="92">
        <f>พค!L46</f>
        <v>0</v>
      </c>
      <c r="AM50" s="92">
        <f>พค!S46</f>
        <v>0</v>
      </c>
      <c r="AN50" s="92">
        <f t="shared" si="47"/>
        <v>0</v>
      </c>
      <c r="AO50" s="92">
        <f>มิย!L46</f>
        <v>0</v>
      </c>
      <c r="AP50" s="92">
        <f>มิย!S46</f>
        <v>0</v>
      </c>
      <c r="AQ50" s="92">
        <f t="shared" si="48"/>
        <v>0</v>
      </c>
      <c r="AR50" s="74">
        <f t="shared" si="49"/>
        <v>0</v>
      </c>
      <c r="AS50" s="74">
        <f t="shared" si="50"/>
        <v>0</v>
      </c>
      <c r="AT50" s="74">
        <f t="shared" si="51"/>
        <v>0</v>
      </c>
      <c r="AU50" s="92">
        <f>กค!L46</f>
        <v>0</v>
      </c>
      <c r="AV50" s="92">
        <f>กค!S46</f>
        <v>0</v>
      </c>
      <c r="AW50" s="92">
        <f t="shared" si="52"/>
        <v>0</v>
      </c>
      <c r="AX50" s="92">
        <f>สค!L46</f>
        <v>0</v>
      </c>
      <c r="AY50" s="92">
        <f>สค!S46</f>
        <v>0</v>
      </c>
      <c r="AZ50" s="92">
        <f t="shared" si="53"/>
        <v>0</v>
      </c>
      <c r="BA50" s="92">
        <f>กย!L46</f>
        <v>0</v>
      </c>
      <c r="BB50" s="92">
        <f>กย!S46</f>
        <v>0</v>
      </c>
      <c r="BC50" s="92">
        <f t="shared" si="54"/>
        <v>0</v>
      </c>
      <c r="BD50" s="69">
        <f t="shared" si="55"/>
        <v>0</v>
      </c>
      <c r="BE50" s="69">
        <f t="shared" si="56"/>
        <v>0</v>
      </c>
      <c r="BF50" s="69">
        <f t="shared" si="57"/>
        <v>0</v>
      </c>
      <c r="BG50" s="79">
        <f t="shared" si="58"/>
        <v>0</v>
      </c>
      <c r="BH50" s="79">
        <f t="shared" si="59"/>
        <v>0</v>
      </c>
      <c r="BI50" s="79">
        <f t="shared" si="60"/>
        <v>0</v>
      </c>
    </row>
    <row r="51" spans="1:61">
      <c r="A51" s="95"/>
      <c r="B51" s="95"/>
      <c r="C51" s="95"/>
      <c r="D51" s="95"/>
      <c r="E51" s="95"/>
      <c r="F51" s="95"/>
      <c r="G51" s="96"/>
      <c r="H51" s="96"/>
      <c r="I51" s="96"/>
      <c r="J51" s="96"/>
      <c r="K51" s="92">
        <f>ตค!L47</f>
        <v>0</v>
      </c>
      <c r="L51" s="92">
        <f>ตค!P47</f>
        <v>0</v>
      </c>
      <c r="M51" s="92">
        <f t="shared" si="34"/>
        <v>0</v>
      </c>
      <c r="N51" s="92">
        <f>พย!L47</f>
        <v>0</v>
      </c>
      <c r="O51" s="92">
        <f>พย!S47</f>
        <v>0</v>
      </c>
      <c r="P51" s="92">
        <f t="shared" si="35"/>
        <v>0</v>
      </c>
      <c r="Q51" s="92">
        <f>ธค!L47</f>
        <v>0</v>
      </c>
      <c r="R51" s="92">
        <f>ธค!S47</f>
        <v>0</v>
      </c>
      <c r="S51" s="92">
        <f t="shared" si="36"/>
        <v>0</v>
      </c>
      <c r="T51" s="58">
        <f t="shared" si="37"/>
        <v>0</v>
      </c>
      <c r="U51" s="58">
        <f t="shared" si="38"/>
        <v>0</v>
      </c>
      <c r="V51" s="58">
        <f t="shared" si="39"/>
        <v>0</v>
      </c>
      <c r="W51" s="92">
        <f>มค!L47</f>
        <v>0</v>
      </c>
      <c r="X51" s="92">
        <f>มค!S47</f>
        <v>0</v>
      </c>
      <c r="Y51" s="92">
        <f t="shared" si="40"/>
        <v>0</v>
      </c>
      <c r="Z51" s="92">
        <f>กพ!L47</f>
        <v>0</v>
      </c>
      <c r="AA51" s="92">
        <f>กพ!S47</f>
        <v>0</v>
      </c>
      <c r="AB51" s="92">
        <f t="shared" si="41"/>
        <v>0</v>
      </c>
      <c r="AC51" s="92">
        <f>มีค!L47</f>
        <v>0</v>
      </c>
      <c r="AD51" s="92">
        <f>มีค!S47</f>
        <v>0</v>
      </c>
      <c r="AE51" s="92">
        <f t="shared" si="42"/>
        <v>0</v>
      </c>
      <c r="AF51" s="64">
        <f t="shared" si="43"/>
        <v>0</v>
      </c>
      <c r="AG51" s="64">
        <f t="shared" si="44"/>
        <v>0</v>
      </c>
      <c r="AH51" s="64">
        <f t="shared" si="45"/>
        <v>0</v>
      </c>
      <c r="AI51" s="92">
        <f>เมย!L47</f>
        <v>0</v>
      </c>
      <c r="AJ51" s="92">
        <f>เมย!S47</f>
        <v>0</v>
      </c>
      <c r="AK51" s="92">
        <f t="shared" si="46"/>
        <v>0</v>
      </c>
      <c r="AL51" s="92">
        <f>พค!L47</f>
        <v>0</v>
      </c>
      <c r="AM51" s="92">
        <f>พค!S47</f>
        <v>0</v>
      </c>
      <c r="AN51" s="92">
        <f t="shared" si="47"/>
        <v>0</v>
      </c>
      <c r="AO51" s="92">
        <f>มิย!L47</f>
        <v>0</v>
      </c>
      <c r="AP51" s="92">
        <f>มิย!S47</f>
        <v>0</v>
      </c>
      <c r="AQ51" s="92">
        <f t="shared" si="48"/>
        <v>0</v>
      </c>
      <c r="AR51" s="74">
        <f t="shared" si="49"/>
        <v>0</v>
      </c>
      <c r="AS51" s="74">
        <f t="shared" si="50"/>
        <v>0</v>
      </c>
      <c r="AT51" s="74">
        <f t="shared" si="51"/>
        <v>0</v>
      </c>
      <c r="AU51" s="92">
        <f>กค!L47</f>
        <v>0</v>
      </c>
      <c r="AV51" s="92">
        <f>กค!S47</f>
        <v>0</v>
      </c>
      <c r="AW51" s="92">
        <f t="shared" si="52"/>
        <v>0</v>
      </c>
      <c r="AX51" s="92">
        <f>สค!L47</f>
        <v>0</v>
      </c>
      <c r="AY51" s="92">
        <f>สค!S47</f>
        <v>0</v>
      </c>
      <c r="AZ51" s="92">
        <f t="shared" si="53"/>
        <v>0</v>
      </c>
      <c r="BA51" s="92">
        <f>กย!L47</f>
        <v>0</v>
      </c>
      <c r="BB51" s="92">
        <f>กย!S47</f>
        <v>0</v>
      </c>
      <c r="BC51" s="92">
        <f t="shared" si="54"/>
        <v>0</v>
      </c>
      <c r="BD51" s="69">
        <f t="shared" si="55"/>
        <v>0</v>
      </c>
      <c r="BE51" s="69">
        <f t="shared" si="56"/>
        <v>0</v>
      </c>
      <c r="BF51" s="69">
        <f t="shared" si="57"/>
        <v>0</v>
      </c>
      <c r="BG51" s="79">
        <f t="shared" si="58"/>
        <v>0</v>
      </c>
      <c r="BH51" s="79">
        <f t="shared" si="59"/>
        <v>0</v>
      </c>
      <c r="BI51" s="79">
        <f t="shared" si="60"/>
        <v>0</v>
      </c>
    </row>
    <row r="52" spans="1:61">
      <c r="A52" s="95"/>
      <c r="B52" s="95"/>
      <c r="C52" s="95"/>
      <c r="D52" s="95"/>
      <c r="E52" s="95"/>
      <c r="F52" s="95"/>
      <c r="G52" s="96"/>
      <c r="H52" s="96"/>
      <c r="I52" s="96"/>
      <c r="J52" s="96"/>
      <c r="K52" s="92">
        <f>ตค!L48</f>
        <v>0</v>
      </c>
      <c r="L52" s="92">
        <f>ตค!P48</f>
        <v>0</v>
      </c>
      <c r="M52" s="92">
        <f t="shared" si="34"/>
        <v>0</v>
      </c>
      <c r="N52" s="92">
        <f>พย!L48</f>
        <v>0</v>
      </c>
      <c r="O52" s="92">
        <f>พย!S48</f>
        <v>0</v>
      </c>
      <c r="P52" s="92">
        <f t="shared" si="35"/>
        <v>0</v>
      </c>
      <c r="Q52" s="92">
        <f>ธค!L48</f>
        <v>0</v>
      </c>
      <c r="R52" s="92">
        <f>ธค!S48</f>
        <v>0</v>
      </c>
      <c r="S52" s="92">
        <f t="shared" si="36"/>
        <v>0</v>
      </c>
      <c r="T52" s="58">
        <f t="shared" si="37"/>
        <v>0</v>
      </c>
      <c r="U52" s="58">
        <f t="shared" si="38"/>
        <v>0</v>
      </c>
      <c r="V52" s="58">
        <f t="shared" si="39"/>
        <v>0</v>
      </c>
      <c r="W52" s="92">
        <f>มค!L48</f>
        <v>0</v>
      </c>
      <c r="X52" s="92">
        <f>มค!S48</f>
        <v>0</v>
      </c>
      <c r="Y52" s="92">
        <f t="shared" si="40"/>
        <v>0</v>
      </c>
      <c r="Z52" s="92">
        <f>กพ!L48</f>
        <v>0</v>
      </c>
      <c r="AA52" s="92">
        <f>กพ!S48</f>
        <v>0</v>
      </c>
      <c r="AB52" s="92">
        <f t="shared" si="41"/>
        <v>0</v>
      </c>
      <c r="AC52" s="92">
        <f>มีค!L48</f>
        <v>0</v>
      </c>
      <c r="AD52" s="92">
        <f>มีค!S48</f>
        <v>0</v>
      </c>
      <c r="AE52" s="92">
        <f t="shared" si="42"/>
        <v>0</v>
      </c>
      <c r="AF52" s="64">
        <f t="shared" si="43"/>
        <v>0</v>
      </c>
      <c r="AG52" s="64">
        <f t="shared" si="44"/>
        <v>0</v>
      </c>
      <c r="AH52" s="64">
        <f t="shared" si="45"/>
        <v>0</v>
      </c>
      <c r="AI52" s="92">
        <f>เมย!L48</f>
        <v>0</v>
      </c>
      <c r="AJ52" s="92">
        <f>เมย!S48</f>
        <v>0</v>
      </c>
      <c r="AK52" s="92">
        <f t="shared" si="46"/>
        <v>0</v>
      </c>
      <c r="AL52" s="92">
        <f>พค!L48</f>
        <v>0</v>
      </c>
      <c r="AM52" s="92">
        <f>พค!S48</f>
        <v>0</v>
      </c>
      <c r="AN52" s="92">
        <f t="shared" si="47"/>
        <v>0</v>
      </c>
      <c r="AO52" s="92">
        <f>มิย!L48</f>
        <v>0</v>
      </c>
      <c r="AP52" s="92">
        <f>มิย!S48</f>
        <v>0</v>
      </c>
      <c r="AQ52" s="92">
        <f t="shared" si="48"/>
        <v>0</v>
      </c>
      <c r="AR52" s="74">
        <f t="shared" si="49"/>
        <v>0</v>
      </c>
      <c r="AS52" s="74">
        <f t="shared" si="50"/>
        <v>0</v>
      </c>
      <c r="AT52" s="74">
        <f t="shared" si="51"/>
        <v>0</v>
      </c>
      <c r="AU52" s="92">
        <f>กค!L48</f>
        <v>0</v>
      </c>
      <c r="AV52" s="92">
        <f>กค!S48</f>
        <v>0</v>
      </c>
      <c r="AW52" s="92">
        <f t="shared" si="52"/>
        <v>0</v>
      </c>
      <c r="AX52" s="92">
        <f>สค!L48</f>
        <v>0</v>
      </c>
      <c r="AY52" s="92">
        <f>สค!S48</f>
        <v>0</v>
      </c>
      <c r="AZ52" s="92">
        <f t="shared" si="53"/>
        <v>0</v>
      </c>
      <c r="BA52" s="92">
        <f>กย!L48</f>
        <v>0</v>
      </c>
      <c r="BB52" s="92">
        <f>กย!S48</f>
        <v>0</v>
      </c>
      <c r="BC52" s="92">
        <f t="shared" si="54"/>
        <v>0</v>
      </c>
      <c r="BD52" s="69">
        <f t="shared" si="55"/>
        <v>0</v>
      </c>
      <c r="BE52" s="69">
        <f t="shared" si="56"/>
        <v>0</v>
      </c>
      <c r="BF52" s="69">
        <f t="shared" si="57"/>
        <v>0</v>
      </c>
      <c r="BG52" s="79">
        <f t="shared" si="58"/>
        <v>0</v>
      </c>
      <c r="BH52" s="79">
        <f t="shared" si="59"/>
        <v>0</v>
      </c>
      <c r="BI52" s="79">
        <f t="shared" si="60"/>
        <v>0</v>
      </c>
    </row>
    <row r="53" spans="1:61">
      <c r="A53" s="95"/>
      <c r="B53" s="95"/>
      <c r="C53" s="95"/>
      <c r="D53" s="95"/>
      <c r="E53" s="95"/>
      <c r="F53" s="95"/>
      <c r="G53" s="96"/>
      <c r="H53" s="96"/>
      <c r="I53" s="96"/>
      <c r="J53" s="96"/>
      <c r="K53" s="92">
        <f>ตค!L49</f>
        <v>0</v>
      </c>
      <c r="L53" s="92">
        <f>ตค!P49</f>
        <v>0</v>
      </c>
      <c r="M53" s="92">
        <f t="shared" si="34"/>
        <v>0</v>
      </c>
      <c r="N53" s="92">
        <f>พย!L49</f>
        <v>0</v>
      </c>
      <c r="O53" s="92">
        <f>พย!S49</f>
        <v>0</v>
      </c>
      <c r="P53" s="92">
        <f t="shared" si="35"/>
        <v>0</v>
      </c>
      <c r="Q53" s="92">
        <f>ธค!L49</f>
        <v>0</v>
      </c>
      <c r="R53" s="92">
        <f>ธค!S49</f>
        <v>0</v>
      </c>
      <c r="S53" s="92">
        <f t="shared" si="36"/>
        <v>0</v>
      </c>
      <c r="T53" s="58">
        <f t="shared" si="37"/>
        <v>0</v>
      </c>
      <c r="U53" s="58">
        <f t="shared" si="38"/>
        <v>0</v>
      </c>
      <c r="V53" s="58">
        <f t="shared" si="39"/>
        <v>0</v>
      </c>
      <c r="W53" s="92">
        <f>มค!L49</f>
        <v>0</v>
      </c>
      <c r="X53" s="92">
        <f>มค!S49</f>
        <v>0</v>
      </c>
      <c r="Y53" s="92">
        <f t="shared" si="40"/>
        <v>0</v>
      </c>
      <c r="Z53" s="92">
        <f>กพ!L49</f>
        <v>0</v>
      </c>
      <c r="AA53" s="92">
        <f>กพ!S49</f>
        <v>0</v>
      </c>
      <c r="AB53" s="92">
        <f t="shared" si="41"/>
        <v>0</v>
      </c>
      <c r="AC53" s="92">
        <f>มีค!L49</f>
        <v>0</v>
      </c>
      <c r="AD53" s="92">
        <f>มีค!S49</f>
        <v>0</v>
      </c>
      <c r="AE53" s="92">
        <f t="shared" si="42"/>
        <v>0</v>
      </c>
      <c r="AF53" s="64">
        <f t="shared" si="43"/>
        <v>0</v>
      </c>
      <c r="AG53" s="64">
        <f t="shared" si="44"/>
        <v>0</v>
      </c>
      <c r="AH53" s="64">
        <f t="shared" si="45"/>
        <v>0</v>
      </c>
      <c r="AI53" s="92">
        <f>เมย!L49</f>
        <v>0</v>
      </c>
      <c r="AJ53" s="92">
        <f>เมย!S49</f>
        <v>0</v>
      </c>
      <c r="AK53" s="92">
        <f t="shared" si="46"/>
        <v>0</v>
      </c>
      <c r="AL53" s="92">
        <f>พค!L49</f>
        <v>0</v>
      </c>
      <c r="AM53" s="92">
        <f>พค!S49</f>
        <v>0</v>
      </c>
      <c r="AN53" s="92">
        <f t="shared" si="47"/>
        <v>0</v>
      </c>
      <c r="AO53" s="92">
        <f>มิย!L49</f>
        <v>0</v>
      </c>
      <c r="AP53" s="92">
        <f>มิย!S49</f>
        <v>0</v>
      </c>
      <c r="AQ53" s="92">
        <f t="shared" si="48"/>
        <v>0</v>
      </c>
      <c r="AR53" s="74">
        <f t="shared" si="49"/>
        <v>0</v>
      </c>
      <c r="AS53" s="74">
        <f t="shared" si="50"/>
        <v>0</v>
      </c>
      <c r="AT53" s="74">
        <f t="shared" si="51"/>
        <v>0</v>
      </c>
      <c r="AU53" s="92">
        <f>กค!L49</f>
        <v>0</v>
      </c>
      <c r="AV53" s="92">
        <f>กค!S49</f>
        <v>0</v>
      </c>
      <c r="AW53" s="92">
        <f t="shared" si="52"/>
        <v>0</v>
      </c>
      <c r="AX53" s="92">
        <f>สค!L49</f>
        <v>0</v>
      </c>
      <c r="AY53" s="92">
        <f>สค!S49</f>
        <v>0</v>
      </c>
      <c r="AZ53" s="92">
        <f t="shared" si="53"/>
        <v>0</v>
      </c>
      <c r="BA53" s="92">
        <f>กย!L49</f>
        <v>0</v>
      </c>
      <c r="BB53" s="92">
        <f>กย!S49</f>
        <v>0</v>
      </c>
      <c r="BC53" s="92">
        <f t="shared" si="54"/>
        <v>0</v>
      </c>
      <c r="BD53" s="69">
        <f t="shared" si="55"/>
        <v>0</v>
      </c>
      <c r="BE53" s="69">
        <f t="shared" si="56"/>
        <v>0</v>
      </c>
      <c r="BF53" s="69">
        <f t="shared" si="57"/>
        <v>0</v>
      </c>
      <c r="BG53" s="79">
        <f t="shared" si="58"/>
        <v>0</v>
      </c>
      <c r="BH53" s="79">
        <f t="shared" si="59"/>
        <v>0</v>
      </c>
      <c r="BI53" s="79">
        <f t="shared" si="60"/>
        <v>0</v>
      </c>
    </row>
    <row r="54" spans="1:61">
      <c r="A54" s="95"/>
      <c r="B54" s="95"/>
      <c r="C54" s="95"/>
      <c r="D54" s="95"/>
      <c r="E54" s="95"/>
      <c r="F54" s="95"/>
      <c r="G54" s="96"/>
      <c r="H54" s="96"/>
      <c r="I54" s="96"/>
      <c r="J54" s="96"/>
      <c r="K54" s="92">
        <f>ตค!L50</f>
        <v>0</v>
      </c>
      <c r="L54" s="92">
        <f>ตค!P50</f>
        <v>0</v>
      </c>
      <c r="M54" s="92">
        <f t="shared" si="34"/>
        <v>0</v>
      </c>
      <c r="N54" s="92">
        <f>พย!L50</f>
        <v>0</v>
      </c>
      <c r="O54" s="92">
        <f>พย!S50</f>
        <v>0</v>
      </c>
      <c r="P54" s="92">
        <f t="shared" si="35"/>
        <v>0</v>
      </c>
      <c r="Q54" s="92">
        <f>ธค!L50</f>
        <v>0</v>
      </c>
      <c r="R54" s="92">
        <f>ธค!S50</f>
        <v>0</v>
      </c>
      <c r="S54" s="92">
        <f t="shared" si="36"/>
        <v>0</v>
      </c>
      <c r="T54" s="58">
        <f t="shared" si="37"/>
        <v>0</v>
      </c>
      <c r="U54" s="58">
        <f t="shared" si="38"/>
        <v>0</v>
      </c>
      <c r="V54" s="58">
        <f t="shared" si="39"/>
        <v>0</v>
      </c>
      <c r="W54" s="92">
        <f>มค!L50</f>
        <v>0</v>
      </c>
      <c r="X54" s="92">
        <f>มค!S50</f>
        <v>0</v>
      </c>
      <c r="Y54" s="92">
        <f t="shared" si="40"/>
        <v>0</v>
      </c>
      <c r="Z54" s="92">
        <f>กพ!L50</f>
        <v>0</v>
      </c>
      <c r="AA54" s="92">
        <f>กพ!S50</f>
        <v>0</v>
      </c>
      <c r="AB54" s="92">
        <f t="shared" si="41"/>
        <v>0</v>
      </c>
      <c r="AC54" s="92">
        <f>มีค!L50</f>
        <v>0</v>
      </c>
      <c r="AD54" s="92">
        <f>มีค!S50</f>
        <v>0</v>
      </c>
      <c r="AE54" s="92">
        <f t="shared" si="42"/>
        <v>0</v>
      </c>
      <c r="AF54" s="64">
        <f t="shared" si="43"/>
        <v>0</v>
      </c>
      <c r="AG54" s="64">
        <f t="shared" si="44"/>
        <v>0</v>
      </c>
      <c r="AH54" s="64">
        <f t="shared" si="45"/>
        <v>0</v>
      </c>
      <c r="AI54" s="92">
        <f>เมย!L50</f>
        <v>0</v>
      </c>
      <c r="AJ54" s="92">
        <f>เมย!S50</f>
        <v>0</v>
      </c>
      <c r="AK54" s="92">
        <f t="shared" si="46"/>
        <v>0</v>
      </c>
      <c r="AL54" s="92">
        <f>พค!L50</f>
        <v>0</v>
      </c>
      <c r="AM54" s="92">
        <f>พค!S50</f>
        <v>0</v>
      </c>
      <c r="AN54" s="92">
        <f t="shared" si="47"/>
        <v>0</v>
      </c>
      <c r="AO54" s="92">
        <f>มิย!L50</f>
        <v>0</v>
      </c>
      <c r="AP54" s="92">
        <f>มิย!S50</f>
        <v>0</v>
      </c>
      <c r="AQ54" s="92">
        <f t="shared" si="48"/>
        <v>0</v>
      </c>
      <c r="AR54" s="74">
        <f t="shared" si="49"/>
        <v>0</v>
      </c>
      <c r="AS54" s="74">
        <f t="shared" si="50"/>
        <v>0</v>
      </c>
      <c r="AT54" s="74">
        <f t="shared" si="51"/>
        <v>0</v>
      </c>
      <c r="AU54" s="92">
        <f>กค!L50</f>
        <v>0</v>
      </c>
      <c r="AV54" s="92">
        <f>กค!S50</f>
        <v>0</v>
      </c>
      <c r="AW54" s="92">
        <f t="shared" si="52"/>
        <v>0</v>
      </c>
      <c r="AX54" s="92">
        <f>สค!L50</f>
        <v>0</v>
      </c>
      <c r="AY54" s="92">
        <f>สค!S50</f>
        <v>0</v>
      </c>
      <c r="AZ54" s="92">
        <f t="shared" si="53"/>
        <v>0</v>
      </c>
      <c r="BA54" s="92">
        <f>กย!L50</f>
        <v>0</v>
      </c>
      <c r="BB54" s="92">
        <f>กย!S50</f>
        <v>0</v>
      </c>
      <c r="BC54" s="92">
        <f t="shared" si="54"/>
        <v>0</v>
      </c>
      <c r="BD54" s="69">
        <f t="shared" si="55"/>
        <v>0</v>
      </c>
      <c r="BE54" s="69">
        <f t="shared" si="56"/>
        <v>0</v>
      </c>
      <c r="BF54" s="69">
        <f t="shared" si="57"/>
        <v>0</v>
      </c>
      <c r="BG54" s="79">
        <f t="shared" si="58"/>
        <v>0</v>
      </c>
      <c r="BH54" s="79">
        <f t="shared" si="59"/>
        <v>0</v>
      </c>
      <c r="BI54" s="79">
        <f t="shared" si="60"/>
        <v>0</v>
      </c>
    </row>
    <row r="55" spans="1:61">
      <c r="A55" s="95"/>
      <c r="B55" s="95"/>
      <c r="C55" s="95"/>
      <c r="D55" s="95"/>
      <c r="E55" s="95"/>
      <c r="F55" s="95"/>
      <c r="G55" s="96"/>
      <c r="H55" s="96"/>
      <c r="I55" s="96"/>
      <c r="J55" s="96"/>
      <c r="K55" s="92">
        <f>ตค!L51</f>
        <v>0</v>
      </c>
      <c r="L55" s="92">
        <f>ตค!P51</f>
        <v>0</v>
      </c>
      <c r="M55" s="92">
        <f t="shared" si="34"/>
        <v>0</v>
      </c>
      <c r="N55" s="92">
        <f>พย!L51</f>
        <v>0</v>
      </c>
      <c r="O55" s="92">
        <f>พย!S51</f>
        <v>0</v>
      </c>
      <c r="P55" s="92">
        <f t="shared" si="35"/>
        <v>0</v>
      </c>
      <c r="Q55" s="92">
        <f>ธค!L51</f>
        <v>0</v>
      </c>
      <c r="R55" s="92">
        <f>ธค!S51</f>
        <v>0</v>
      </c>
      <c r="S55" s="92">
        <f t="shared" si="36"/>
        <v>0</v>
      </c>
      <c r="T55" s="58">
        <f t="shared" si="37"/>
        <v>0</v>
      </c>
      <c r="U55" s="58">
        <f t="shared" si="38"/>
        <v>0</v>
      </c>
      <c r="V55" s="58">
        <f t="shared" si="39"/>
        <v>0</v>
      </c>
      <c r="W55" s="92">
        <f>มค!L51</f>
        <v>0</v>
      </c>
      <c r="X55" s="92">
        <f>มค!S51</f>
        <v>0</v>
      </c>
      <c r="Y55" s="92">
        <f t="shared" si="40"/>
        <v>0</v>
      </c>
      <c r="Z55" s="92">
        <f>กพ!L51</f>
        <v>0</v>
      </c>
      <c r="AA55" s="92">
        <f>กพ!S51</f>
        <v>0</v>
      </c>
      <c r="AB55" s="92">
        <f t="shared" si="41"/>
        <v>0</v>
      </c>
      <c r="AC55" s="92">
        <f>มีค!L51</f>
        <v>0</v>
      </c>
      <c r="AD55" s="92">
        <f>มีค!S51</f>
        <v>0</v>
      </c>
      <c r="AE55" s="92">
        <f t="shared" si="42"/>
        <v>0</v>
      </c>
      <c r="AF55" s="64">
        <f t="shared" si="43"/>
        <v>0</v>
      </c>
      <c r="AG55" s="64">
        <f t="shared" si="44"/>
        <v>0</v>
      </c>
      <c r="AH55" s="64">
        <f t="shared" si="45"/>
        <v>0</v>
      </c>
      <c r="AI55" s="92">
        <f>เมย!L51</f>
        <v>0</v>
      </c>
      <c r="AJ55" s="92">
        <f>เมย!S51</f>
        <v>0</v>
      </c>
      <c r="AK55" s="92">
        <f t="shared" si="46"/>
        <v>0</v>
      </c>
      <c r="AL55" s="92">
        <f>พค!L51</f>
        <v>0</v>
      </c>
      <c r="AM55" s="92">
        <f>พค!S51</f>
        <v>0</v>
      </c>
      <c r="AN55" s="92">
        <f t="shared" si="47"/>
        <v>0</v>
      </c>
      <c r="AO55" s="92">
        <f>มิย!L51</f>
        <v>0</v>
      </c>
      <c r="AP55" s="92">
        <f>มิย!S51</f>
        <v>0</v>
      </c>
      <c r="AQ55" s="92">
        <f t="shared" si="48"/>
        <v>0</v>
      </c>
      <c r="AR55" s="74">
        <f t="shared" si="49"/>
        <v>0</v>
      </c>
      <c r="AS55" s="74">
        <f t="shared" si="50"/>
        <v>0</v>
      </c>
      <c r="AT55" s="74">
        <f t="shared" si="51"/>
        <v>0</v>
      </c>
      <c r="AU55" s="92">
        <f>กค!L51</f>
        <v>0</v>
      </c>
      <c r="AV55" s="92">
        <f>กค!S51</f>
        <v>0</v>
      </c>
      <c r="AW55" s="92">
        <f t="shared" si="52"/>
        <v>0</v>
      </c>
      <c r="AX55" s="92">
        <f>สค!L51</f>
        <v>0</v>
      </c>
      <c r="AY55" s="92">
        <f>สค!S51</f>
        <v>0</v>
      </c>
      <c r="AZ55" s="92">
        <f t="shared" si="53"/>
        <v>0</v>
      </c>
      <c r="BA55" s="92">
        <f>กย!L51</f>
        <v>0</v>
      </c>
      <c r="BB55" s="92">
        <f>กย!S51</f>
        <v>0</v>
      </c>
      <c r="BC55" s="92">
        <f t="shared" si="54"/>
        <v>0</v>
      </c>
      <c r="BD55" s="69">
        <f t="shared" si="55"/>
        <v>0</v>
      </c>
      <c r="BE55" s="69">
        <f t="shared" si="56"/>
        <v>0</v>
      </c>
      <c r="BF55" s="69">
        <f t="shared" si="57"/>
        <v>0</v>
      </c>
      <c r="BG55" s="79">
        <f t="shared" si="58"/>
        <v>0</v>
      </c>
      <c r="BH55" s="79">
        <f t="shared" si="59"/>
        <v>0</v>
      </c>
      <c r="BI55" s="79">
        <f t="shared" si="60"/>
        <v>0</v>
      </c>
    </row>
    <row r="56" spans="1:61">
      <c r="A56" s="95"/>
      <c r="B56" s="95"/>
      <c r="C56" s="95"/>
      <c r="D56" s="95"/>
      <c r="E56" s="95"/>
      <c r="F56" s="95"/>
      <c r="G56" s="96"/>
      <c r="H56" s="96"/>
      <c r="I56" s="96"/>
      <c r="J56" s="96"/>
      <c r="K56" s="92">
        <f>ตค!L52</f>
        <v>0</v>
      </c>
      <c r="L56" s="92">
        <f>ตค!P52</f>
        <v>0</v>
      </c>
      <c r="M56" s="92">
        <f t="shared" si="34"/>
        <v>0</v>
      </c>
      <c r="N56" s="92">
        <f>พย!L52</f>
        <v>0</v>
      </c>
      <c r="O56" s="92">
        <f>พย!S52</f>
        <v>0</v>
      </c>
      <c r="P56" s="92">
        <f t="shared" si="35"/>
        <v>0</v>
      </c>
      <c r="Q56" s="92">
        <f>ธค!L52</f>
        <v>0</v>
      </c>
      <c r="R56" s="92">
        <f>ธค!S52</f>
        <v>0</v>
      </c>
      <c r="S56" s="92">
        <f t="shared" si="36"/>
        <v>0</v>
      </c>
      <c r="T56" s="58">
        <f t="shared" si="37"/>
        <v>0</v>
      </c>
      <c r="U56" s="58">
        <f t="shared" si="38"/>
        <v>0</v>
      </c>
      <c r="V56" s="58">
        <f t="shared" si="39"/>
        <v>0</v>
      </c>
      <c r="W56" s="92">
        <f>มค!L52</f>
        <v>0</v>
      </c>
      <c r="X56" s="92">
        <f>มค!S52</f>
        <v>0</v>
      </c>
      <c r="Y56" s="92">
        <f t="shared" si="40"/>
        <v>0</v>
      </c>
      <c r="Z56" s="92">
        <f>กพ!L52</f>
        <v>0</v>
      </c>
      <c r="AA56" s="92">
        <f>กพ!S52</f>
        <v>0</v>
      </c>
      <c r="AB56" s="92">
        <f t="shared" si="41"/>
        <v>0</v>
      </c>
      <c r="AC56" s="92">
        <f>มีค!L52</f>
        <v>0</v>
      </c>
      <c r="AD56" s="92">
        <f>มีค!S52</f>
        <v>0</v>
      </c>
      <c r="AE56" s="92">
        <f t="shared" si="42"/>
        <v>0</v>
      </c>
      <c r="AF56" s="64">
        <f t="shared" si="43"/>
        <v>0</v>
      </c>
      <c r="AG56" s="64">
        <f t="shared" si="44"/>
        <v>0</v>
      </c>
      <c r="AH56" s="64">
        <f t="shared" si="45"/>
        <v>0</v>
      </c>
      <c r="AI56" s="92">
        <f>เมย!L52</f>
        <v>0</v>
      </c>
      <c r="AJ56" s="92">
        <f>เมย!S52</f>
        <v>0</v>
      </c>
      <c r="AK56" s="92">
        <f t="shared" si="46"/>
        <v>0</v>
      </c>
      <c r="AL56" s="92">
        <f>พค!L52</f>
        <v>0</v>
      </c>
      <c r="AM56" s="92">
        <f>พค!S52</f>
        <v>0</v>
      </c>
      <c r="AN56" s="92">
        <f t="shared" si="47"/>
        <v>0</v>
      </c>
      <c r="AO56" s="92">
        <f>มิย!L52</f>
        <v>0</v>
      </c>
      <c r="AP56" s="92">
        <f>มิย!S52</f>
        <v>0</v>
      </c>
      <c r="AQ56" s="92">
        <f t="shared" si="48"/>
        <v>0</v>
      </c>
      <c r="AR56" s="74">
        <f t="shared" si="49"/>
        <v>0</v>
      </c>
      <c r="AS56" s="74">
        <f t="shared" si="50"/>
        <v>0</v>
      </c>
      <c r="AT56" s="74">
        <f t="shared" si="51"/>
        <v>0</v>
      </c>
      <c r="AU56" s="92">
        <f>กค!L52</f>
        <v>0</v>
      </c>
      <c r="AV56" s="92">
        <f>กค!S52</f>
        <v>0</v>
      </c>
      <c r="AW56" s="92">
        <f t="shared" si="52"/>
        <v>0</v>
      </c>
      <c r="AX56" s="92">
        <f>สค!L52</f>
        <v>0</v>
      </c>
      <c r="AY56" s="92">
        <f>สค!S52</f>
        <v>0</v>
      </c>
      <c r="AZ56" s="92">
        <f t="shared" si="53"/>
        <v>0</v>
      </c>
      <c r="BA56" s="92">
        <f>กย!L52</f>
        <v>0</v>
      </c>
      <c r="BB56" s="92">
        <f>กย!S52</f>
        <v>0</v>
      </c>
      <c r="BC56" s="92">
        <f t="shared" si="54"/>
        <v>0</v>
      </c>
      <c r="BD56" s="69">
        <f t="shared" si="55"/>
        <v>0</v>
      </c>
      <c r="BE56" s="69">
        <f t="shared" si="56"/>
        <v>0</v>
      </c>
      <c r="BF56" s="69">
        <f t="shared" si="57"/>
        <v>0</v>
      </c>
      <c r="BG56" s="79">
        <f t="shared" si="58"/>
        <v>0</v>
      </c>
      <c r="BH56" s="79">
        <f t="shared" si="59"/>
        <v>0</v>
      </c>
      <c r="BI56" s="79">
        <f t="shared" si="60"/>
        <v>0</v>
      </c>
    </row>
    <row r="57" spans="1:61">
      <c r="A57" s="95"/>
      <c r="B57" s="95"/>
      <c r="C57" s="95"/>
      <c r="D57" s="95"/>
      <c r="E57" s="95"/>
      <c r="F57" s="95"/>
      <c r="G57" s="96"/>
      <c r="H57" s="96"/>
      <c r="I57" s="96"/>
      <c r="J57" s="96"/>
      <c r="K57" s="92">
        <f>ตค!L53</f>
        <v>0</v>
      </c>
      <c r="L57" s="92">
        <f>ตค!P53</f>
        <v>0</v>
      </c>
      <c r="M57" s="92">
        <f t="shared" si="34"/>
        <v>0</v>
      </c>
      <c r="N57" s="92">
        <f>พย!L53</f>
        <v>0</v>
      </c>
      <c r="O57" s="92">
        <f>พย!S53</f>
        <v>0</v>
      </c>
      <c r="P57" s="92">
        <f t="shared" si="35"/>
        <v>0</v>
      </c>
      <c r="Q57" s="92">
        <f>ธค!L53</f>
        <v>0</v>
      </c>
      <c r="R57" s="92">
        <f>ธค!S53</f>
        <v>0</v>
      </c>
      <c r="S57" s="92">
        <f t="shared" si="36"/>
        <v>0</v>
      </c>
      <c r="T57" s="58">
        <f t="shared" si="37"/>
        <v>0</v>
      </c>
      <c r="U57" s="58">
        <f t="shared" si="38"/>
        <v>0</v>
      </c>
      <c r="V57" s="58">
        <f t="shared" si="39"/>
        <v>0</v>
      </c>
      <c r="W57" s="92">
        <f>มค!L53</f>
        <v>0</v>
      </c>
      <c r="X57" s="92">
        <f>มค!S53</f>
        <v>0</v>
      </c>
      <c r="Y57" s="92">
        <f t="shared" si="40"/>
        <v>0</v>
      </c>
      <c r="Z57" s="92">
        <f>กพ!L53</f>
        <v>0</v>
      </c>
      <c r="AA57" s="92">
        <f>กพ!S53</f>
        <v>0</v>
      </c>
      <c r="AB57" s="92">
        <f t="shared" si="41"/>
        <v>0</v>
      </c>
      <c r="AC57" s="92">
        <f>มีค!L53</f>
        <v>0</v>
      </c>
      <c r="AD57" s="92">
        <f>มีค!S53</f>
        <v>0</v>
      </c>
      <c r="AE57" s="92">
        <f t="shared" si="42"/>
        <v>0</v>
      </c>
      <c r="AF57" s="64">
        <f t="shared" si="43"/>
        <v>0</v>
      </c>
      <c r="AG57" s="64">
        <f t="shared" si="44"/>
        <v>0</v>
      </c>
      <c r="AH57" s="64">
        <f t="shared" si="45"/>
        <v>0</v>
      </c>
      <c r="AI57" s="92">
        <f>เมย!L53</f>
        <v>0</v>
      </c>
      <c r="AJ57" s="92">
        <f>เมย!S53</f>
        <v>0</v>
      </c>
      <c r="AK57" s="92">
        <f t="shared" si="46"/>
        <v>0</v>
      </c>
      <c r="AL57" s="92">
        <f>พค!L53</f>
        <v>0</v>
      </c>
      <c r="AM57" s="92">
        <f>พค!S53</f>
        <v>0</v>
      </c>
      <c r="AN57" s="92">
        <f t="shared" si="47"/>
        <v>0</v>
      </c>
      <c r="AO57" s="92">
        <f>มิย!L53</f>
        <v>0</v>
      </c>
      <c r="AP57" s="92">
        <f>มิย!S53</f>
        <v>0</v>
      </c>
      <c r="AQ57" s="92">
        <f t="shared" si="48"/>
        <v>0</v>
      </c>
      <c r="AR57" s="74">
        <f t="shared" si="49"/>
        <v>0</v>
      </c>
      <c r="AS57" s="74">
        <f t="shared" si="50"/>
        <v>0</v>
      </c>
      <c r="AT57" s="74">
        <f t="shared" si="51"/>
        <v>0</v>
      </c>
      <c r="AU57" s="92">
        <f>กค!L53</f>
        <v>0</v>
      </c>
      <c r="AV57" s="92">
        <f>กค!S53</f>
        <v>0</v>
      </c>
      <c r="AW57" s="92">
        <f t="shared" si="52"/>
        <v>0</v>
      </c>
      <c r="AX57" s="92">
        <f>สค!L53</f>
        <v>0</v>
      </c>
      <c r="AY57" s="92">
        <f>สค!S53</f>
        <v>0</v>
      </c>
      <c r="AZ57" s="92">
        <f t="shared" si="53"/>
        <v>0</v>
      </c>
      <c r="BA57" s="92">
        <f>กย!L53</f>
        <v>0</v>
      </c>
      <c r="BB57" s="92">
        <f>กย!S53</f>
        <v>0</v>
      </c>
      <c r="BC57" s="92">
        <f t="shared" si="54"/>
        <v>0</v>
      </c>
      <c r="BD57" s="69">
        <f t="shared" si="55"/>
        <v>0</v>
      </c>
      <c r="BE57" s="69">
        <f t="shared" si="56"/>
        <v>0</v>
      </c>
      <c r="BF57" s="69">
        <f t="shared" si="57"/>
        <v>0</v>
      </c>
      <c r="BG57" s="79">
        <f t="shared" si="58"/>
        <v>0</v>
      </c>
      <c r="BH57" s="79">
        <f t="shared" si="59"/>
        <v>0</v>
      </c>
      <c r="BI57" s="79">
        <f t="shared" si="60"/>
        <v>0</v>
      </c>
    </row>
    <row r="58" spans="1:61">
      <c r="A58" s="95"/>
      <c r="B58" s="95"/>
      <c r="C58" s="95"/>
      <c r="D58" s="95"/>
      <c r="E58" s="95"/>
      <c r="F58" s="95"/>
      <c r="G58" s="96"/>
      <c r="H58" s="96"/>
      <c r="I58" s="96"/>
      <c r="J58" s="96"/>
      <c r="K58" s="92">
        <f>ตค!L54</f>
        <v>0</v>
      </c>
      <c r="L58" s="92">
        <f>ตค!P54</f>
        <v>0</v>
      </c>
      <c r="M58" s="92">
        <f t="shared" si="34"/>
        <v>0</v>
      </c>
      <c r="N58" s="92">
        <f>พย!L54</f>
        <v>0</v>
      </c>
      <c r="O58" s="92">
        <f>พย!S54</f>
        <v>0</v>
      </c>
      <c r="P58" s="92">
        <f t="shared" si="35"/>
        <v>0</v>
      </c>
      <c r="Q58" s="92">
        <f>ธค!L54</f>
        <v>0</v>
      </c>
      <c r="R58" s="92">
        <f>ธค!S54</f>
        <v>0</v>
      </c>
      <c r="S58" s="92">
        <f t="shared" si="36"/>
        <v>0</v>
      </c>
      <c r="T58" s="58">
        <f t="shared" si="37"/>
        <v>0</v>
      </c>
      <c r="U58" s="58">
        <f t="shared" si="38"/>
        <v>0</v>
      </c>
      <c r="V58" s="58">
        <f t="shared" si="39"/>
        <v>0</v>
      </c>
      <c r="W58" s="92">
        <f>มค!L54</f>
        <v>0</v>
      </c>
      <c r="X58" s="92">
        <f>มค!S54</f>
        <v>0</v>
      </c>
      <c r="Y58" s="92">
        <f t="shared" si="40"/>
        <v>0</v>
      </c>
      <c r="Z58" s="92">
        <f>กพ!L54</f>
        <v>0</v>
      </c>
      <c r="AA58" s="92">
        <f>กพ!S54</f>
        <v>0</v>
      </c>
      <c r="AB58" s="92">
        <f t="shared" si="41"/>
        <v>0</v>
      </c>
      <c r="AC58" s="92">
        <f>มีค!L54</f>
        <v>0</v>
      </c>
      <c r="AD58" s="92">
        <f>มีค!S54</f>
        <v>0</v>
      </c>
      <c r="AE58" s="92">
        <f t="shared" si="42"/>
        <v>0</v>
      </c>
      <c r="AF58" s="64">
        <f t="shared" si="43"/>
        <v>0</v>
      </c>
      <c r="AG58" s="64">
        <f t="shared" si="44"/>
        <v>0</v>
      </c>
      <c r="AH58" s="64">
        <f t="shared" si="45"/>
        <v>0</v>
      </c>
      <c r="AI58" s="92">
        <f>เมย!L54</f>
        <v>0</v>
      </c>
      <c r="AJ58" s="92">
        <f>เมย!S54</f>
        <v>0</v>
      </c>
      <c r="AK58" s="92">
        <f t="shared" si="46"/>
        <v>0</v>
      </c>
      <c r="AL58" s="92">
        <f>พค!L54</f>
        <v>0</v>
      </c>
      <c r="AM58" s="92">
        <f>พค!S54</f>
        <v>0</v>
      </c>
      <c r="AN58" s="92">
        <f t="shared" si="47"/>
        <v>0</v>
      </c>
      <c r="AO58" s="92">
        <f>มิย!L54</f>
        <v>0</v>
      </c>
      <c r="AP58" s="92">
        <f>มิย!S54</f>
        <v>0</v>
      </c>
      <c r="AQ58" s="92">
        <f t="shared" si="48"/>
        <v>0</v>
      </c>
      <c r="AR58" s="74">
        <f t="shared" si="49"/>
        <v>0</v>
      </c>
      <c r="AS58" s="74">
        <f t="shared" si="50"/>
        <v>0</v>
      </c>
      <c r="AT58" s="74">
        <f t="shared" si="51"/>
        <v>0</v>
      </c>
      <c r="AU58" s="92">
        <f>กค!L54</f>
        <v>0</v>
      </c>
      <c r="AV58" s="92">
        <f>กค!S54</f>
        <v>0</v>
      </c>
      <c r="AW58" s="92">
        <f t="shared" si="52"/>
        <v>0</v>
      </c>
      <c r="AX58" s="92">
        <f>สค!L54</f>
        <v>0</v>
      </c>
      <c r="AY58" s="92">
        <f>สค!S54</f>
        <v>0</v>
      </c>
      <c r="AZ58" s="92">
        <f t="shared" si="53"/>
        <v>0</v>
      </c>
      <c r="BA58" s="92">
        <f>กย!L54</f>
        <v>0</v>
      </c>
      <c r="BB58" s="92">
        <f>กย!S54</f>
        <v>0</v>
      </c>
      <c r="BC58" s="92">
        <f t="shared" si="54"/>
        <v>0</v>
      </c>
      <c r="BD58" s="69">
        <f t="shared" si="55"/>
        <v>0</v>
      </c>
      <c r="BE58" s="69">
        <f t="shared" si="56"/>
        <v>0</v>
      </c>
      <c r="BF58" s="69">
        <f t="shared" si="57"/>
        <v>0</v>
      </c>
      <c r="BG58" s="79">
        <f t="shared" si="58"/>
        <v>0</v>
      </c>
      <c r="BH58" s="79">
        <f t="shared" si="59"/>
        <v>0</v>
      </c>
      <c r="BI58" s="79">
        <f t="shared" si="60"/>
        <v>0</v>
      </c>
    </row>
    <row r="59" spans="1:61">
      <c r="A59" s="95"/>
      <c r="B59" s="95"/>
      <c r="C59" s="95"/>
      <c r="D59" s="95"/>
      <c r="E59" s="95"/>
      <c r="F59" s="95"/>
      <c r="G59" s="96"/>
      <c r="H59" s="96"/>
      <c r="I59" s="96"/>
      <c r="J59" s="96"/>
      <c r="K59" s="92">
        <f>ตค!L55</f>
        <v>0</v>
      </c>
      <c r="L59" s="92">
        <f>ตค!P55</f>
        <v>0</v>
      </c>
      <c r="M59" s="92">
        <f t="shared" si="34"/>
        <v>0</v>
      </c>
      <c r="N59" s="92">
        <f>พย!L55</f>
        <v>0</v>
      </c>
      <c r="O59" s="92">
        <f>พย!S55</f>
        <v>0</v>
      </c>
      <c r="P59" s="92">
        <f t="shared" si="35"/>
        <v>0</v>
      </c>
      <c r="Q59" s="92">
        <f>ธค!L55</f>
        <v>0</v>
      </c>
      <c r="R59" s="92">
        <f>ธค!S55</f>
        <v>0</v>
      </c>
      <c r="S59" s="92">
        <f t="shared" si="36"/>
        <v>0</v>
      </c>
      <c r="T59" s="58">
        <f t="shared" si="37"/>
        <v>0</v>
      </c>
      <c r="U59" s="58">
        <f t="shared" si="38"/>
        <v>0</v>
      </c>
      <c r="V59" s="58">
        <f t="shared" si="39"/>
        <v>0</v>
      </c>
      <c r="W59" s="92">
        <f>มค!L55</f>
        <v>0</v>
      </c>
      <c r="X59" s="92">
        <f>มค!S55</f>
        <v>0</v>
      </c>
      <c r="Y59" s="92">
        <f t="shared" si="40"/>
        <v>0</v>
      </c>
      <c r="Z59" s="92">
        <f>กพ!L55</f>
        <v>0</v>
      </c>
      <c r="AA59" s="92">
        <f>กพ!S55</f>
        <v>0</v>
      </c>
      <c r="AB59" s="92">
        <f t="shared" si="41"/>
        <v>0</v>
      </c>
      <c r="AC59" s="92">
        <f>มีค!L55</f>
        <v>0</v>
      </c>
      <c r="AD59" s="92">
        <f>มีค!S55</f>
        <v>0</v>
      </c>
      <c r="AE59" s="92">
        <f t="shared" si="42"/>
        <v>0</v>
      </c>
      <c r="AF59" s="64">
        <f t="shared" si="43"/>
        <v>0</v>
      </c>
      <c r="AG59" s="64">
        <f t="shared" si="44"/>
        <v>0</v>
      </c>
      <c r="AH59" s="64">
        <f t="shared" si="45"/>
        <v>0</v>
      </c>
      <c r="AI59" s="92">
        <f>เมย!L55</f>
        <v>0</v>
      </c>
      <c r="AJ59" s="92">
        <f>เมย!S55</f>
        <v>0</v>
      </c>
      <c r="AK59" s="92">
        <f t="shared" si="46"/>
        <v>0</v>
      </c>
      <c r="AL59" s="92">
        <f>พค!L55</f>
        <v>0</v>
      </c>
      <c r="AM59" s="92">
        <f>พค!S55</f>
        <v>0</v>
      </c>
      <c r="AN59" s="92">
        <f t="shared" si="47"/>
        <v>0</v>
      </c>
      <c r="AO59" s="92">
        <f>มิย!L55</f>
        <v>0</v>
      </c>
      <c r="AP59" s="92">
        <f>มิย!S55</f>
        <v>0</v>
      </c>
      <c r="AQ59" s="92">
        <f t="shared" si="48"/>
        <v>0</v>
      </c>
      <c r="AR59" s="74">
        <f t="shared" si="49"/>
        <v>0</v>
      </c>
      <c r="AS59" s="74">
        <f t="shared" si="50"/>
        <v>0</v>
      </c>
      <c r="AT59" s="74">
        <f t="shared" si="51"/>
        <v>0</v>
      </c>
      <c r="AU59" s="92">
        <f>กค!L55</f>
        <v>0</v>
      </c>
      <c r="AV59" s="92">
        <f>กค!S55</f>
        <v>0</v>
      </c>
      <c r="AW59" s="92">
        <f t="shared" si="52"/>
        <v>0</v>
      </c>
      <c r="AX59" s="92">
        <f>สค!L55</f>
        <v>0</v>
      </c>
      <c r="AY59" s="92">
        <f>สค!S55</f>
        <v>0</v>
      </c>
      <c r="AZ59" s="92">
        <f t="shared" si="53"/>
        <v>0</v>
      </c>
      <c r="BA59" s="92">
        <f>กย!L55</f>
        <v>0</v>
      </c>
      <c r="BB59" s="92">
        <f>กย!S55</f>
        <v>0</v>
      </c>
      <c r="BC59" s="92">
        <f t="shared" si="54"/>
        <v>0</v>
      </c>
      <c r="BD59" s="69">
        <f t="shared" si="55"/>
        <v>0</v>
      </c>
      <c r="BE59" s="69">
        <f t="shared" si="56"/>
        <v>0</v>
      </c>
      <c r="BF59" s="69">
        <f t="shared" si="57"/>
        <v>0</v>
      </c>
      <c r="BG59" s="79">
        <f t="shared" si="58"/>
        <v>0</v>
      </c>
      <c r="BH59" s="79">
        <f t="shared" si="59"/>
        <v>0</v>
      </c>
      <c r="BI59" s="79">
        <f t="shared" si="60"/>
        <v>0</v>
      </c>
    </row>
    <row r="60" spans="1:61">
      <c r="A60" s="95"/>
      <c r="B60" s="95"/>
      <c r="C60" s="95"/>
      <c r="D60" s="95"/>
      <c r="E60" s="95"/>
      <c r="F60" s="95"/>
      <c r="G60" s="96"/>
      <c r="H60" s="96"/>
      <c r="I60" s="96"/>
      <c r="J60" s="96"/>
      <c r="K60" s="92">
        <f>ตค!L56</f>
        <v>0</v>
      </c>
      <c r="L60" s="92">
        <f>ตค!P56</f>
        <v>0</v>
      </c>
      <c r="M60" s="92">
        <f t="shared" si="34"/>
        <v>0</v>
      </c>
      <c r="N60" s="92">
        <f>พย!L56</f>
        <v>0</v>
      </c>
      <c r="O60" s="92">
        <f>พย!S56</f>
        <v>0</v>
      </c>
      <c r="P60" s="92">
        <f t="shared" si="35"/>
        <v>0</v>
      </c>
      <c r="Q60" s="92">
        <f>ธค!L56</f>
        <v>0</v>
      </c>
      <c r="R60" s="92">
        <f>ธค!S56</f>
        <v>0</v>
      </c>
      <c r="S60" s="92">
        <f t="shared" si="36"/>
        <v>0</v>
      </c>
      <c r="T60" s="58">
        <f t="shared" si="37"/>
        <v>0</v>
      </c>
      <c r="U60" s="58">
        <f t="shared" si="38"/>
        <v>0</v>
      </c>
      <c r="V60" s="58">
        <f t="shared" si="39"/>
        <v>0</v>
      </c>
      <c r="W60" s="92">
        <f>มค!L56</f>
        <v>0</v>
      </c>
      <c r="X60" s="92">
        <f>มค!S56</f>
        <v>0</v>
      </c>
      <c r="Y60" s="92">
        <f t="shared" si="40"/>
        <v>0</v>
      </c>
      <c r="Z60" s="92">
        <f>กพ!L56</f>
        <v>0</v>
      </c>
      <c r="AA60" s="92">
        <f>กพ!S56</f>
        <v>0</v>
      </c>
      <c r="AB60" s="92">
        <f t="shared" si="41"/>
        <v>0</v>
      </c>
      <c r="AC60" s="92">
        <f>มีค!L56</f>
        <v>0</v>
      </c>
      <c r="AD60" s="92">
        <f>มีค!S56</f>
        <v>0</v>
      </c>
      <c r="AE60" s="92">
        <f t="shared" si="42"/>
        <v>0</v>
      </c>
      <c r="AF60" s="64">
        <f t="shared" si="43"/>
        <v>0</v>
      </c>
      <c r="AG60" s="64">
        <f t="shared" si="44"/>
        <v>0</v>
      </c>
      <c r="AH60" s="64">
        <f t="shared" si="45"/>
        <v>0</v>
      </c>
      <c r="AI60" s="92">
        <f>เมย!L56</f>
        <v>0</v>
      </c>
      <c r="AJ60" s="92">
        <f>เมย!S56</f>
        <v>0</v>
      </c>
      <c r="AK60" s="92">
        <f t="shared" si="46"/>
        <v>0</v>
      </c>
      <c r="AL60" s="92">
        <f>พค!L56</f>
        <v>0</v>
      </c>
      <c r="AM60" s="92">
        <f>พค!S56</f>
        <v>0</v>
      </c>
      <c r="AN60" s="92">
        <f t="shared" si="47"/>
        <v>0</v>
      </c>
      <c r="AO60" s="92">
        <f>มิย!L56</f>
        <v>0</v>
      </c>
      <c r="AP60" s="92">
        <f>มิย!S56</f>
        <v>0</v>
      </c>
      <c r="AQ60" s="92">
        <f t="shared" si="48"/>
        <v>0</v>
      </c>
      <c r="AR60" s="74">
        <f t="shared" si="49"/>
        <v>0</v>
      </c>
      <c r="AS60" s="74">
        <f t="shared" si="50"/>
        <v>0</v>
      </c>
      <c r="AT60" s="74">
        <f t="shared" si="51"/>
        <v>0</v>
      </c>
      <c r="AU60" s="92">
        <f>กค!L56</f>
        <v>0</v>
      </c>
      <c r="AV60" s="92">
        <f>กค!S56</f>
        <v>0</v>
      </c>
      <c r="AW60" s="92">
        <f t="shared" si="52"/>
        <v>0</v>
      </c>
      <c r="AX60" s="92">
        <f>สค!L56</f>
        <v>0</v>
      </c>
      <c r="AY60" s="92">
        <f>สค!S56</f>
        <v>0</v>
      </c>
      <c r="AZ60" s="92">
        <f t="shared" si="53"/>
        <v>0</v>
      </c>
      <c r="BA60" s="92">
        <f>กย!L56</f>
        <v>0</v>
      </c>
      <c r="BB60" s="92">
        <f>กย!S56</f>
        <v>0</v>
      </c>
      <c r="BC60" s="92">
        <f t="shared" si="54"/>
        <v>0</v>
      </c>
      <c r="BD60" s="69">
        <f t="shared" si="55"/>
        <v>0</v>
      </c>
      <c r="BE60" s="69">
        <f t="shared" si="56"/>
        <v>0</v>
      </c>
      <c r="BF60" s="69">
        <f t="shared" si="57"/>
        <v>0</v>
      </c>
      <c r="BG60" s="79">
        <f t="shared" si="58"/>
        <v>0</v>
      </c>
      <c r="BH60" s="79">
        <f t="shared" si="59"/>
        <v>0</v>
      </c>
      <c r="BI60" s="79">
        <f t="shared" si="60"/>
        <v>0</v>
      </c>
    </row>
    <row r="61" spans="1:61">
      <c r="A61" s="95"/>
      <c r="B61" s="95"/>
      <c r="C61" s="95"/>
      <c r="D61" s="95"/>
      <c r="E61" s="95"/>
      <c r="F61" s="95"/>
      <c r="G61" s="96"/>
      <c r="H61" s="96"/>
      <c r="I61" s="96"/>
      <c r="J61" s="96"/>
      <c r="K61" s="92">
        <f>ตค!L57</f>
        <v>0</v>
      </c>
      <c r="L61" s="92">
        <f>ตค!P57</f>
        <v>0</v>
      </c>
      <c r="M61" s="92">
        <f t="shared" si="34"/>
        <v>0</v>
      </c>
      <c r="N61" s="92">
        <f>พย!L57</f>
        <v>0</v>
      </c>
      <c r="O61" s="92">
        <f>พย!S57</f>
        <v>0</v>
      </c>
      <c r="P61" s="92">
        <f t="shared" si="35"/>
        <v>0</v>
      </c>
      <c r="Q61" s="92">
        <f>ธค!L57</f>
        <v>0</v>
      </c>
      <c r="R61" s="92">
        <f>ธค!S57</f>
        <v>0</v>
      </c>
      <c r="S61" s="92">
        <f t="shared" si="36"/>
        <v>0</v>
      </c>
      <c r="T61" s="58">
        <f t="shared" si="37"/>
        <v>0</v>
      </c>
      <c r="U61" s="58">
        <f t="shared" si="38"/>
        <v>0</v>
      </c>
      <c r="V61" s="58">
        <f t="shared" si="39"/>
        <v>0</v>
      </c>
      <c r="W61" s="92">
        <f>มค!L57</f>
        <v>0</v>
      </c>
      <c r="X61" s="92">
        <f>มค!S57</f>
        <v>0</v>
      </c>
      <c r="Y61" s="92">
        <f t="shared" si="40"/>
        <v>0</v>
      </c>
      <c r="Z61" s="92">
        <f>กพ!L57</f>
        <v>0</v>
      </c>
      <c r="AA61" s="92">
        <f>กพ!S57</f>
        <v>0</v>
      </c>
      <c r="AB61" s="92">
        <f t="shared" si="41"/>
        <v>0</v>
      </c>
      <c r="AC61" s="92">
        <f>มีค!L57</f>
        <v>0</v>
      </c>
      <c r="AD61" s="92">
        <f>มีค!S57</f>
        <v>0</v>
      </c>
      <c r="AE61" s="92">
        <f t="shared" si="42"/>
        <v>0</v>
      </c>
      <c r="AF61" s="64">
        <f t="shared" si="43"/>
        <v>0</v>
      </c>
      <c r="AG61" s="64">
        <f t="shared" si="44"/>
        <v>0</v>
      </c>
      <c r="AH61" s="64">
        <f t="shared" si="45"/>
        <v>0</v>
      </c>
      <c r="AI61" s="92">
        <f>เมย!L57</f>
        <v>0</v>
      </c>
      <c r="AJ61" s="92">
        <f>เมย!S57</f>
        <v>0</v>
      </c>
      <c r="AK61" s="92">
        <f t="shared" si="46"/>
        <v>0</v>
      </c>
      <c r="AL61" s="92">
        <f>พค!L57</f>
        <v>0</v>
      </c>
      <c r="AM61" s="92">
        <f>พค!S57</f>
        <v>0</v>
      </c>
      <c r="AN61" s="92">
        <f t="shared" si="47"/>
        <v>0</v>
      </c>
      <c r="AO61" s="92">
        <f>มิย!L57</f>
        <v>0</v>
      </c>
      <c r="AP61" s="92">
        <f>มิย!S57</f>
        <v>0</v>
      </c>
      <c r="AQ61" s="92">
        <f t="shared" si="48"/>
        <v>0</v>
      </c>
      <c r="AR61" s="74">
        <f t="shared" si="49"/>
        <v>0</v>
      </c>
      <c r="AS61" s="74">
        <f t="shared" si="50"/>
        <v>0</v>
      </c>
      <c r="AT61" s="74">
        <f t="shared" si="51"/>
        <v>0</v>
      </c>
      <c r="AU61" s="92">
        <f>กค!L57</f>
        <v>0</v>
      </c>
      <c r="AV61" s="92">
        <f>กค!S57</f>
        <v>0</v>
      </c>
      <c r="AW61" s="92">
        <f t="shared" si="52"/>
        <v>0</v>
      </c>
      <c r="AX61" s="92">
        <f>สค!L57</f>
        <v>0</v>
      </c>
      <c r="AY61" s="92">
        <f>สค!S57</f>
        <v>0</v>
      </c>
      <c r="AZ61" s="92">
        <f t="shared" si="53"/>
        <v>0</v>
      </c>
      <c r="BA61" s="92">
        <f>กย!L57</f>
        <v>0</v>
      </c>
      <c r="BB61" s="92">
        <f>กย!S57</f>
        <v>0</v>
      </c>
      <c r="BC61" s="92">
        <f t="shared" si="54"/>
        <v>0</v>
      </c>
      <c r="BD61" s="69">
        <f t="shared" si="55"/>
        <v>0</v>
      </c>
      <c r="BE61" s="69">
        <f t="shared" si="56"/>
        <v>0</v>
      </c>
      <c r="BF61" s="69">
        <f t="shared" si="57"/>
        <v>0</v>
      </c>
      <c r="BG61" s="79">
        <f t="shared" si="58"/>
        <v>0</v>
      </c>
      <c r="BH61" s="79">
        <f t="shared" si="59"/>
        <v>0</v>
      </c>
      <c r="BI61" s="79">
        <f t="shared" si="60"/>
        <v>0</v>
      </c>
    </row>
    <row r="62" spans="1:61">
      <c r="A62" s="95"/>
      <c r="B62" s="95"/>
      <c r="C62" s="95"/>
      <c r="D62" s="95"/>
      <c r="E62" s="95"/>
      <c r="F62" s="95"/>
      <c r="G62" s="96"/>
      <c r="H62" s="96"/>
      <c r="I62" s="96"/>
      <c r="J62" s="96"/>
      <c r="K62" s="92">
        <f>ตค!L58</f>
        <v>0</v>
      </c>
      <c r="L62" s="92">
        <f>ตค!P58</f>
        <v>0</v>
      </c>
      <c r="M62" s="92">
        <f t="shared" si="34"/>
        <v>0</v>
      </c>
      <c r="N62" s="92">
        <f>พย!L58</f>
        <v>0</v>
      </c>
      <c r="O62" s="92">
        <f>พย!S58</f>
        <v>0</v>
      </c>
      <c r="P62" s="92">
        <f t="shared" si="35"/>
        <v>0</v>
      </c>
      <c r="Q62" s="92">
        <f>ธค!L58</f>
        <v>0</v>
      </c>
      <c r="R62" s="92">
        <f>ธค!S58</f>
        <v>0</v>
      </c>
      <c r="S62" s="92">
        <f t="shared" si="36"/>
        <v>0</v>
      </c>
      <c r="T62" s="58">
        <f t="shared" si="37"/>
        <v>0</v>
      </c>
      <c r="U62" s="58">
        <f t="shared" si="38"/>
        <v>0</v>
      </c>
      <c r="V62" s="58">
        <f t="shared" si="39"/>
        <v>0</v>
      </c>
      <c r="W62" s="92">
        <f>มค!L58</f>
        <v>0</v>
      </c>
      <c r="X62" s="92">
        <f>มค!S58</f>
        <v>0</v>
      </c>
      <c r="Y62" s="92">
        <f t="shared" si="40"/>
        <v>0</v>
      </c>
      <c r="Z62" s="92">
        <f>กพ!L58</f>
        <v>0</v>
      </c>
      <c r="AA62" s="92">
        <f>กพ!S58</f>
        <v>0</v>
      </c>
      <c r="AB62" s="92">
        <f t="shared" si="41"/>
        <v>0</v>
      </c>
      <c r="AC62" s="92">
        <f>มีค!L58</f>
        <v>0</v>
      </c>
      <c r="AD62" s="92">
        <f>มีค!S58</f>
        <v>0</v>
      </c>
      <c r="AE62" s="92">
        <f t="shared" si="42"/>
        <v>0</v>
      </c>
      <c r="AF62" s="64">
        <f t="shared" si="43"/>
        <v>0</v>
      </c>
      <c r="AG62" s="64">
        <f t="shared" si="44"/>
        <v>0</v>
      </c>
      <c r="AH62" s="64">
        <f t="shared" si="45"/>
        <v>0</v>
      </c>
      <c r="AI62" s="92">
        <f>เมย!L58</f>
        <v>0</v>
      </c>
      <c r="AJ62" s="92">
        <f>เมย!S58</f>
        <v>0</v>
      </c>
      <c r="AK62" s="92">
        <f t="shared" si="46"/>
        <v>0</v>
      </c>
      <c r="AL62" s="92">
        <f>พค!L58</f>
        <v>0</v>
      </c>
      <c r="AM62" s="92">
        <f>พค!S58</f>
        <v>0</v>
      </c>
      <c r="AN62" s="92">
        <f t="shared" si="47"/>
        <v>0</v>
      </c>
      <c r="AO62" s="92">
        <f>มิย!L58</f>
        <v>0</v>
      </c>
      <c r="AP62" s="92">
        <f>มิย!S58</f>
        <v>0</v>
      </c>
      <c r="AQ62" s="92">
        <f t="shared" si="48"/>
        <v>0</v>
      </c>
      <c r="AR62" s="74">
        <f t="shared" si="49"/>
        <v>0</v>
      </c>
      <c r="AS62" s="74">
        <f t="shared" si="50"/>
        <v>0</v>
      </c>
      <c r="AT62" s="74">
        <f t="shared" si="51"/>
        <v>0</v>
      </c>
      <c r="AU62" s="92">
        <f>กค!L58</f>
        <v>0</v>
      </c>
      <c r="AV62" s="92">
        <f>กค!S58</f>
        <v>0</v>
      </c>
      <c r="AW62" s="92">
        <f t="shared" si="52"/>
        <v>0</v>
      </c>
      <c r="AX62" s="92">
        <f>สค!L58</f>
        <v>0</v>
      </c>
      <c r="AY62" s="92">
        <f>สค!S58</f>
        <v>0</v>
      </c>
      <c r="AZ62" s="92">
        <f t="shared" si="53"/>
        <v>0</v>
      </c>
      <c r="BA62" s="92">
        <f>กย!L58</f>
        <v>0</v>
      </c>
      <c r="BB62" s="92">
        <f>กย!S58</f>
        <v>0</v>
      </c>
      <c r="BC62" s="92">
        <f t="shared" si="54"/>
        <v>0</v>
      </c>
      <c r="BD62" s="69">
        <f t="shared" si="55"/>
        <v>0</v>
      </c>
      <c r="BE62" s="69">
        <f t="shared" si="56"/>
        <v>0</v>
      </c>
      <c r="BF62" s="69">
        <f t="shared" si="57"/>
        <v>0</v>
      </c>
      <c r="BG62" s="79">
        <f t="shared" si="58"/>
        <v>0</v>
      </c>
      <c r="BH62" s="79">
        <f t="shared" si="59"/>
        <v>0</v>
      </c>
      <c r="BI62" s="79">
        <f t="shared" si="60"/>
        <v>0</v>
      </c>
    </row>
    <row r="63" spans="1:61">
      <c r="A63" s="95"/>
      <c r="B63" s="95"/>
      <c r="C63" s="95"/>
      <c r="D63" s="95"/>
      <c r="E63" s="95"/>
      <c r="F63" s="95"/>
      <c r="G63" s="96"/>
      <c r="H63" s="96"/>
      <c r="I63" s="96"/>
      <c r="J63" s="96"/>
      <c r="K63" s="92">
        <f>ตค!L59</f>
        <v>0</v>
      </c>
      <c r="L63" s="92">
        <f>ตค!P59</f>
        <v>0</v>
      </c>
      <c r="M63" s="92">
        <f t="shared" si="34"/>
        <v>0</v>
      </c>
      <c r="N63" s="92">
        <f>พย!L59</f>
        <v>0</v>
      </c>
      <c r="O63" s="92">
        <f>พย!S59</f>
        <v>0</v>
      </c>
      <c r="P63" s="92">
        <f t="shared" si="35"/>
        <v>0</v>
      </c>
      <c r="Q63" s="92">
        <f>ธค!L59</f>
        <v>0</v>
      </c>
      <c r="R63" s="92">
        <f>ธค!S59</f>
        <v>0</v>
      </c>
      <c r="S63" s="92">
        <f t="shared" si="36"/>
        <v>0</v>
      </c>
      <c r="T63" s="58">
        <f t="shared" si="37"/>
        <v>0</v>
      </c>
      <c r="U63" s="58">
        <f t="shared" si="38"/>
        <v>0</v>
      </c>
      <c r="V63" s="58">
        <f t="shared" si="39"/>
        <v>0</v>
      </c>
      <c r="W63" s="92">
        <f>มค!L59</f>
        <v>0</v>
      </c>
      <c r="X63" s="92">
        <f>มค!S59</f>
        <v>0</v>
      </c>
      <c r="Y63" s="92">
        <f t="shared" si="40"/>
        <v>0</v>
      </c>
      <c r="Z63" s="92">
        <f>กพ!L59</f>
        <v>0</v>
      </c>
      <c r="AA63" s="92">
        <f>กพ!S59</f>
        <v>0</v>
      </c>
      <c r="AB63" s="92">
        <f t="shared" si="41"/>
        <v>0</v>
      </c>
      <c r="AC63" s="92">
        <f>มีค!L59</f>
        <v>0</v>
      </c>
      <c r="AD63" s="92">
        <f>มีค!S59</f>
        <v>0</v>
      </c>
      <c r="AE63" s="92">
        <f t="shared" si="42"/>
        <v>0</v>
      </c>
      <c r="AF63" s="64">
        <f t="shared" si="43"/>
        <v>0</v>
      </c>
      <c r="AG63" s="64">
        <f t="shared" si="44"/>
        <v>0</v>
      </c>
      <c r="AH63" s="64">
        <f t="shared" si="45"/>
        <v>0</v>
      </c>
      <c r="AI63" s="92">
        <f>เมย!L59</f>
        <v>0</v>
      </c>
      <c r="AJ63" s="92">
        <f>เมย!S59</f>
        <v>0</v>
      </c>
      <c r="AK63" s="92">
        <f t="shared" si="46"/>
        <v>0</v>
      </c>
      <c r="AL63" s="92">
        <f>พค!L59</f>
        <v>0</v>
      </c>
      <c r="AM63" s="92">
        <f>พค!S59</f>
        <v>0</v>
      </c>
      <c r="AN63" s="92">
        <f t="shared" si="47"/>
        <v>0</v>
      </c>
      <c r="AO63" s="92">
        <f>มิย!L59</f>
        <v>0</v>
      </c>
      <c r="AP63" s="92">
        <f>มิย!S59</f>
        <v>0</v>
      </c>
      <c r="AQ63" s="92">
        <f t="shared" si="48"/>
        <v>0</v>
      </c>
      <c r="AR63" s="74">
        <f t="shared" si="49"/>
        <v>0</v>
      </c>
      <c r="AS63" s="74">
        <f t="shared" si="50"/>
        <v>0</v>
      </c>
      <c r="AT63" s="74">
        <f t="shared" si="51"/>
        <v>0</v>
      </c>
      <c r="AU63" s="92">
        <f>กค!L59</f>
        <v>0</v>
      </c>
      <c r="AV63" s="92">
        <f>กค!S59</f>
        <v>0</v>
      </c>
      <c r="AW63" s="92">
        <f t="shared" si="52"/>
        <v>0</v>
      </c>
      <c r="AX63" s="92">
        <f>สค!L59</f>
        <v>0</v>
      </c>
      <c r="AY63" s="92">
        <f>สค!S59</f>
        <v>0</v>
      </c>
      <c r="AZ63" s="92">
        <f t="shared" si="53"/>
        <v>0</v>
      </c>
      <c r="BA63" s="92">
        <f>กย!L59</f>
        <v>0</v>
      </c>
      <c r="BB63" s="92">
        <f>กย!S59</f>
        <v>0</v>
      </c>
      <c r="BC63" s="92">
        <f t="shared" si="54"/>
        <v>0</v>
      </c>
      <c r="BD63" s="69">
        <f t="shared" si="55"/>
        <v>0</v>
      </c>
      <c r="BE63" s="69">
        <f t="shared" si="56"/>
        <v>0</v>
      </c>
      <c r="BF63" s="69">
        <f t="shared" si="57"/>
        <v>0</v>
      </c>
      <c r="BG63" s="79">
        <f t="shared" si="58"/>
        <v>0</v>
      </c>
      <c r="BH63" s="79">
        <f t="shared" si="59"/>
        <v>0</v>
      </c>
      <c r="BI63" s="79">
        <f t="shared" si="60"/>
        <v>0</v>
      </c>
    </row>
    <row r="64" spans="1:61">
      <c r="A64" s="95"/>
      <c r="B64" s="95"/>
      <c r="C64" s="95"/>
      <c r="D64" s="95"/>
      <c r="E64" s="95"/>
      <c r="F64" s="95"/>
      <c r="G64" s="96"/>
      <c r="H64" s="96"/>
      <c r="I64" s="96"/>
      <c r="J64" s="96"/>
      <c r="K64" s="92">
        <f>ตค!L60</f>
        <v>0</v>
      </c>
      <c r="L64" s="92">
        <f>ตค!P60</f>
        <v>0</v>
      </c>
      <c r="M64" s="92">
        <f t="shared" si="34"/>
        <v>0</v>
      </c>
      <c r="N64" s="92">
        <f>พย!L60</f>
        <v>0</v>
      </c>
      <c r="O64" s="92">
        <f>พย!S60</f>
        <v>0</v>
      </c>
      <c r="P64" s="92">
        <f t="shared" si="35"/>
        <v>0</v>
      </c>
      <c r="Q64" s="92">
        <f>ธค!L60</f>
        <v>0</v>
      </c>
      <c r="R64" s="92">
        <f>ธค!S60</f>
        <v>0</v>
      </c>
      <c r="S64" s="92">
        <f t="shared" si="36"/>
        <v>0</v>
      </c>
      <c r="T64" s="58">
        <f t="shared" si="37"/>
        <v>0</v>
      </c>
      <c r="U64" s="58">
        <f t="shared" si="38"/>
        <v>0</v>
      </c>
      <c r="V64" s="58">
        <f t="shared" si="39"/>
        <v>0</v>
      </c>
      <c r="W64" s="92">
        <f>มค!L60</f>
        <v>0</v>
      </c>
      <c r="X64" s="92">
        <f>มค!S60</f>
        <v>0</v>
      </c>
      <c r="Y64" s="92">
        <f t="shared" si="40"/>
        <v>0</v>
      </c>
      <c r="Z64" s="92">
        <f>กพ!L60</f>
        <v>0</v>
      </c>
      <c r="AA64" s="92">
        <f>กพ!S60</f>
        <v>0</v>
      </c>
      <c r="AB64" s="92">
        <f t="shared" si="41"/>
        <v>0</v>
      </c>
      <c r="AC64" s="92">
        <f>มีค!L60</f>
        <v>0</v>
      </c>
      <c r="AD64" s="92">
        <f>มีค!S60</f>
        <v>0</v>
      </c>
      <c r="AE64" s="92">
        <f t="shared" si="42"/>
        <v>0</v>
      </c>
      <c r="AF64" s="64">
        <f t="shared" si="43"/>
        <v>0</v>
      </c>
      <c r="AG64" s="64">
        <f t="shared" si="44"/>
        <v>0</v>
      </c>
      <c r="AH64" s="64">
        <f t="shared" si="45"/>
        <v>0</v>
      </c>
      <c r="AI64" s="92">
        <f>เมย!L60</f>
        <v>0</v>
      </c>
      <c r="AJ64" s="92">
        <f>เมย!S60</f>
        <v>0</v>
      </c>
      <c r="AK64" s="92">
        <f t="shared" si="46"/>
        <v>0</v>
      </c>
      <c r="AL64" s="92">
        <f>พค!L60</f>
        <v>0</v>
      </c>
      <c r="AM64" s="92">
        <f>พค!S60</f>
        <v>0</v>
      </c>
      <c r="AN64" s="92">
        <f t="shared" si="47"/>
        <v>0</v>
      </c>
      <c r="AO64" s="92">
        <f>มิย!L60</f>
        <v>0</v>
      </c>
      <c r="AP64" s="92">
        <f>มิย!S60</f>
        <v>0</v>
      </c>
      <c r="AQ64" s="92">
        <f t="shared" si="48"/>
        <v>0</v>
      </c>
      <c r="AR64" s="74">
        <f t="shared" si="49"/>
        <v>0</v>
      </c>
      <c r="AS64" s="74">
        <f t="shared" si="50"/>
        <v>0</v>
      </c>
      <c r="AT64" s="74">
        <f t="shared" si="51"/>
        <v>0</v>
      </c>
      <c r="AU64" s="92">
        <f>กค!L60</f>
        <v>0</v>
      </c>
      <c r="AV64" s="92">
        <f>กค!S60</f>
        <v>0</v>
      </c>
      <c r="AW64" s="92">
        <f t="shared" si="52"/>
        <v>0</v>
      </c>
      <c r="AX64" s="92">
        <f>สค!L60</f>
        <v>0</v>
      </c>
      <c r="AY64" s="92">
        <f>สค!S60</f>
        <v>0</v>
      </c>
      <c r="AZ64" s="92">
        <f t="shared" si="53"/>
        <v>0</v>
      </c>
      <c r="BA64" s="92">
        <f>กย!L60</f>
        <v>0</v>
      </c>
      <c r="BB64" s="92">
        <f>กย!S60</f>
        <v>0</v>
      </c>
      <c r="BC64" s="92">
        <f t="shared" si="54"/>
        <v>0</v>
      </c>
      <c r="BD64" s="69">
        <f t="shared" si="55"/>
        <v>0</v>
      </c>
      <c r="BE64" s="69">
        <f t="shared" si="56"/>
        <v>0</v>
      </c>
      <c r="BF64" s="69">
        <f t="shared" si="57"/>
        <v>0</v>
      </c>
      <c r="BG64" s="79">
        <f t="shared" si="58"/>
        <v>0</v>
      </c>
      <c r="BH64" s="79">
        <f t="shared" si="59"/>
        <v>0</v>
      </c>
      <c r="BI64" s="79">
        <f t="shared" si="60"/>
        <v>0</v>
      </c>
    </row>
    <row r="65" spans="1:61">
      <c r="A65" s="95"/>
      <c r="B65" s="95"/>
      <c r="C65" s="95"/>
      <c r="D65" s="95"/>
      <c r="E65" s="95"/>
      <c r="F65" s="95"/>
      <c r="G65" s="96"/>
      <c r="H65" s="96"/>
      <c r="I65" s="96"/>
      <c r="J65" s="96"/>
      <c r="K65" s="92">
        <f>ตค!L61</f>
        <v>0</v>
      </c>
      <c r="L65" s="92">
        <f>ตค!P61</f>
        <v>0</v>
      </c>
      <c r="M65" s="92">
        <f t="shared" si="34"/>
        <v>0</v>
      </c>
      <c r="N65" s="92">
        <f>พย!L61</f>
        <v>0</v>
      </c>
      <c r="O65" s="92">
        <f>พย!S61</f>
        <v>0</v>
      </c>
      <c r="P65" s="92">
        <f t="shared" si="35"/>
        <v>0</v>
      </c>
      <c r="Q65" s="92">
        <f>ธค!L61</f>
        <v>0</v>
      </c>
      <c r="R65" s="92">
        <f>ธค!S61</f>
        <v>0</v>
      </c>
      <c r="S65" s="92">
        <f t="shared" si="36"/>
        <v>0</v>
      </c>
      <c r="T65" s="58">
        <f t="shared" si="37"/>
        <v>0</v>
      </c>
      <c r="U65" s="58">
        <f t="shared" si="38"/>
        <v>0</v>
      </c>
      <c r="V65" s="58">
        <f t="shared" si="39"/>
        <v>0</v>
      </c>
      <c r="W65" s="92">
        <f>มค!L61</f>
        <v>0</v>
      </c>
      <c r="X65" s="92">
        <f>มค!S61</f>
        <v>0</v>
      </c>
      <c r="Y65" s="92">
        <f t="shared" si="40"/>
        <v>0</v>
      </c>
      <c r="Z65" s="92">
        <f>กพ!L61</f>
        <v>0</v>
      </c>
      <c r="AA65" s="92">
        <f>กพ!S61</f>
        <v>0</v>
      </c>
      <c r="AB65" s="92">
        <f t="shared" si="41"/>
        <v>0</v>
      </c>
      <c r="AC65" s="92">
        <f>มีค!L61</f>
        <v>0</v>
      </c>
      <c r="AD65" s="92">
        <f>มีค!S61</f>
        <v>0</v>
      </c>
      <c r="AE65" s="92">
        <f t="shared" si="42"/>
        <v>0</v>
      </c>
      <c r="AF65" s="64">
        <f t="shared" si="43"/>
        <v>0</v>
      </c>
      <c r="AG65" s="64">
        <f t="shared" si="44"/>
        <v>0</v>
      </c>
      <c r="AH65" s="64">
        <f t="shared" si="45"/>
        <v>0</v>
      </c>
      <c r="AI65" s="92">
        <f>เมย!L61</f>
        <v>0</v>
      </c>
      <c r="AJ65" s="92">
        <f>เมย!S61</f>
        <v>0</v>
      </c>
      <c r="AK65" s="92">
        <f t="shared" si="46"/>
        <v>0</v>
      </c>
      <c r="AL65" s="92">
        <f>พค!L61</f>
        <v>0</v>
      </c>
      <c r="AM65" s="92">
        <f>พค!S61</f>
        <v>0</v>
      </c>
      <c r="AN65" s="92">
        <f t="shared" si="47"/>
        <v>0</v>
      </c>
      <c r="AO65" s="92">
        <f>มิย!L61</f>
        <v>0</v>
      </c>
      <c r="AP65" s="92">
        <f>มิย!S61</f>
        <v>0</v>
      </c>
      <c r="AQ65" s="92">
        <f t="shared" si="48"/>
        <v>0</v>
      </c>
      <c r="AR65" s="74">
        <f t="shared" si="49"/>
        <v>0</v>
      </c>
      <c r="AS65" s="74">
        <f t="shared" si="50"/>
        <v>0</v>
      </c>
      <c r="AT65" s="74">
        <f t="shared" si="51"/>
        <v>0</v>
      </c>
      <c r="AU65" s="92">
        <f>กค!L61</f>
        <v>0</v>
      </c>
      <c r="AV65" s="92">
        <f>กค!S61</f>
        <v>0</v>
      </c>
      <c r="AW65" s="92">
        <f t="shared" si="52"/>
        <v>0</v>
      </c>
      <c r="AX65" s="92">
        <f>สค!L61</f>
        <v>0</v>
      </c>
      <c r="AY65" s="92">
        <f>สค!S61</f>
        <v>0</v>
      </c>
      <c r="AZ65" s="92">
        <f t="shared" si="53"/>
        <v>0</v>
      </c>
      <c r="BA65" s="92">
        <f>กย!L61</f>
        <v>0</v>
      </c>
      <c r="BB65" s="92">
        <f>กย!S61</f>
        <v>0</v>
      </c>
      <c r="BC65" s="92">
        <f t="shared" si="54"/>
        <v>0</v>
      </c>
      <c r="BD65" s="69">
        <f t="shared" si="55"/>
        <v>0</v>
      </c>
      <c r="BE65" s="69">
        <f t="shared" si="56"/>
        <v>0</v>
      </c>
      <c r="BF65" s="69">
        <f t="shared" si="57"/>
        <v>0</v>
      </c>
      <c r="BG65" s="79">
        <f t="shared" si="58"/>
        <v>0</v>
      </c>
      <c r="BH65" s="79">
        <f t="shared" si="59"/>
        <v>0</v>
      </c>
      <c r="BI65" s="79">
        <f t="shared" si="60"/>
        <v>0</v>
      </c>
    </row>
    <row r="66" spans="1:61">
      <c r="A66" s="95"/>
      <c r="B66" s="95"/>
      <c r="C66" s="95"/>
      <c r="D66" s="95"/>
      <c r="E66" s="95"/>
      <c r="F66" s="95"/>
      <c r="G66" s="96"/>
      <c r="H66" s="96"/>
      <c r="I66" s="96"/>
      <c r="J66" s="96"/>
      <c r="K66" s="92">
        <f>ตค!L62</f>
        <v>0</v>
      </c>
      <c r="L66" s="92">
        <f>ตค!P62</f>
        <v>0</v>
      </c>
      <c r="M66" s="92">
        <f t="shared" si="34"/>
        <v>0</v>
      </c>
      <c r="N66" s="92">
        <f>พย!L62</f>
        <v>0</v>
      </c>
      <c r="O66" s="92">
        <f>พย!S62</f>
        <v>0</v>
      </c>
      <c r="P66" s="92">
        <f t="shared" si="35"/>
        <v>0</v>
      </c>
      <c r="Q66" s="92">
        <f>ธค!L62</f>
        <v>0</v>
      </c>
      <c r="R66" s="92">
        <f>ธค!S62</f>
        <v>0</v>
      </c>
      <c r="S66" s="92">
        <f t="shared" si="36"/>
        <v>0</v>
      </c>
      <c r="T66" s="58">
        <f t="shared" si="37"/>
        <v>0</v>
      </c>
      <c r="U66" s="58">
        <f t="shared" si="38"/>
        <v>0</v>
      </c>
      <c r="V66" s="58">
        <f t="shared" si="39"/>
        <v>0</v>
      </c>
      <c r="W66" s="92">
        <f>มค!L62</f>
        <v>0</v>
      </c>
      <c r="X66" s="92">
        <f>มค!S62</f>
        <v>0</v>
      </c>
      <c r="Y66" s="92">
        <f t="shared" si="40"/>
        <v>0</v>
      </c>
      <c r="Z66" s="92">
        <f>กพ!L62</f>
        <v>0</v>
      </c>
      <c r="AA66" s="92">
        <f>กพ!S62</f>
        <v>0</v>
      </c>
      <c r="AB66" s="92">
        <f t="shared" si="41"/>
        <v>0</v>
      </c>
      <c r="AC66" s="92">
        <f>มีค!L62</f>
        <v>0</v>
      </c>
      <c r="AD66" s="92">
        <f>มีค!S62</f>
        <v>0</v>
      </c>
      <c r="AE66" s="92">
        <f t="shared" si="42"/>
        <v>0</v>
      </c>
      <c r="AF66" s="64">
        <f t="shared" si="43"/>
        <v>0</v>
      </c>
      <c r="AG66" s="64">
        <f t="shared" si="44"/>
        <v>0</v>
      </c>
      <c r="AH66" s="64">
        <f t="shared" si="45"/>
        <v>0</v>
      </c>
      <c r="AI66" s="92">
        <f>เมย!L62</f>
        <v>0</v>
      </c>
      <c r="AJ66" s="92">
        <f>เมย!S62</f>
        <v>0</v>
      </c>
      <c r="AK66" s="92">
        <f t="shared" si="46"/>
        <v>0</v>
      </c>
      <c r="AL66" s="92">
        <f>พค!L62</f>
        <v>0</v>
      </c>
      <c r="AM66" s="92">
        <f>พค!S62</f>
        <v>0</v>
      </c>
      <c r="AN66" s="92">
        <f t="shared" si="47"/>
        <v>0</v>
      </c>
      <c r="AO66" s="92">
        <f>มิย!L62</f>
        <v>0</v>
      </c>
      <c r="AP66" s="92">
        <f>มิย!S62</f>
        <v>0</v>
      </c>
      <c r="AQ66" s="92">
        <f t="shared" si="48"/>
        <v>0</v>
      </c>
      <c r="AR66" s="74">
        <f t="shared" si="49"/>
        <v>0</v>
      </c>
      <c r="AS66" s="74">
        <f t="shared" si="50"/>
        <v>0</v>
      </c>
      <c r="AT66" s="74">
        <f t="shared" si="51"/>
        <v>0</v>
      </c>
      <c r="AU66" s="92">
        <f>กค!L62</f>
        <v>0</v>
      </c>
      <c r="AV66" s="92">
        <f>กค!S62</f>
        <v>0</v>
      </c>
      <c r="AW66" s="92">
        <f t="shared" si="52"/>
        <v>0</v>
      </c>
      <c r="AX66" s="92">
        <f>สค!L62</f>
        <v>0</v>
      </c>
      <c r="AY66" s="92">
        <f>สค!S62</f>
        <v>0</v>
      </c>
      <c r="AZ66" s="92">
        <f t="shared" si="53"/>
        <v>0</v>
      </c>
      <c r="BA66" s="92">
        <f>กย!L62</f>
        <v>0</v>
      </c>
      <c r="BB66" s="92">
        <f>กย!S62</f>
        <v>0</v>
      </c>
      <c r="BC66" s="92">
        <f t="shared" si="54"/>
        <v>0</v>
      </c>
      <c r="BD66" s="69">
        <f t="shared" si="55"/>
        <v>0</v>
      </c>
      <c r="BE66" s="69">
        <f t="shared" si="56"/>
        <v>0</v>
      </c>
      <c r="BF66" s="69">
        <f t="shared" si="57"/>
        <v>0</v>
      </c>
      <c r="BG66" s="79">
        <f t="shared" si="58"/>
        <v>0</v>
      </c>
      <c r="BH66" s="79">
        <f t="shared" si="59"/>
        <v>0</v>
      </c>
      <c r="BI66" s="79">
        <f t="shared" si="60"/>
        <v>0</v>
      </c>
    </row>
    <row r="67" spans="1:61">
      <c r="A67" s="95"/>
      <c r="B67" s="95"/>
      <c r="C67" s="95"/>
      <c r="D67" s="95"/>
      <c r="E67" s="95"/>
      <c r="F67" s="95"/>
      <c r="G67" s="96"/>
      <c r="H67" s="96"/>
      <c r="I67" s="96"/>
      <c r="J67" s="96"/>
      <c r="K67" s="92">
        <f>ตค!L63</f>
        <v>0</v>
      </c>
      <c r="L67" s="92">
        <f>ตค!P63</f>
        <v>0</v>
      </c>
      <c r="M67" s="92">
        <f t="shared" si="34"/>
        <v>0</v>
      </c>
      <c r="N67" s="92">
        <f>พย!L63</f>
        <v>0</v>
      </c>
      <c r="O67" s="92">
        <f>พย!S63</f>
        <v>0</v>
      </c>
      <c r="P67" s="92">
        <f t="shared" si="35"/>
        <v>0</v>
      </c>
      <c r="Q67" s="92">
        <f>ธค!L63</f>
        <v>0</v>
      </c>
      <c r="R67" s="92">
        <f>ธค!S63</f>
        <v>0</v>
      </c>
      <c r="S67" s="92">
        <f t="shared" si="36"/>
        <v>0</v>
      </c>
      <c r="T67" s="58">
        <f t="shared" si="37"/>
        <v>0</v>
      </c>
      <c r="U67" s="58">
        <f t="shared" si="38"/>
        <v>0</v>
      </c>
      <c r="V67" s="58">
        <f t="shared" si="39"/>
        <v>0</v>
      </c>
      <c r="W67" s="92">
        <f>มค!L63</f>
        <v>0</v>
      </c>
      <c r="X67" s="92">
        <f>มค!S63</f>
        <v>0</v>
      </c>
      <c r="Y67" s="92">
        <f t="shared" si="40"/>
        <v>0</v>
      </c>
      <c r="Z67" s="92">
        <f>กพ!L63</f>
        <v>0</v>
      </c>
      <c r="AA67" s="92">
        <f>กพ!S63</f>
        <v>0</v>
      </c>
      <c r="AB67" s="92">
        <f t="shared" si="41"/>
        <v>0</v>
      </c>
      <c r="AC67" s="92">
        <f>มีค!L63</f>
        <v>0</v>
      </c>
      <c r="AD67" s="92">
        <f>มีค!S63</f>
        <v>0</v>
      </c>
      <c r="AE67" s="92">
        <f t="shared" si="42"/>
        <v>0</v>
      </c>
      <c r="AF67" s="64">
        <f t="shared" si="43"/>
        <v>0</v>
      </c>
      <c r="AG67" s="64">
        <f t="shared" si="44"/>
        <v>0</v>
      </c>
      <c r="AH67" s="64">
        <f t="shared" si="45"/>
        <v>0</v>
      </c>
      <c r="AI67" s="92">
        <f>เมย!L63</f>
        <v>0</v>
      </c>
      <c r="AJ67" s="92">
        <f>เมย!S63</f>
        <v>0</v>
      </c>
      <c r="AK67" s="92">
        <f t="shared" si="46"/>
        <v>0</v>
      </c>
      <c r="AL67" s="92">
        <f>พค!L63</f>
        <v>0</v>
      </c>
      <c r="AM67" s="92">
        <f>พค!S63</f>
        <v>0</v>
      </c>
      <c r="AN67" s="92">
        <f t="shared" si="47"/>
        <v>0</v>
      </c>
      <c r="AO67" s="92">
        <f>มิย!L63</f>
        <v>0</v>
      </c>
      <c r="AP67" s="92">
        <f>มิย!S63</f>
        <v>0</v>
      </c>
      <c r="AQ67" s="92">
        <f t="shared" si="48"/>
        <v>0</v>
      </c>
      <c r="AR67" s="74">
        <f t="shared" si="49"/>
        <v>0</v>
      </c>
      <c r="AS67" s="74">
        <f t="shared" si="50"/>
        <v>0</v>
      </c>
      <c r="AT67" s="74">
        <f t="shared" si="51"/>
        <v>0</v>
      </c>
      <c r="AU67" s="92">
        <f>กค!L63</f>
        <v>0</v>
      </c>
      <c r="AV67" s="92">
        <f>กค!S63</f>
        <v>0</v>
      </c>
      <c r="AW67" s="92">
        <f t="shared" si="52"/>
        <v>0</v>
      </c>
      <c r="AX67" s="92">
        <f>สค!L63</f>
        <v>0</v>
      </c>
      <c r="AY67" s="92">
        <f>สค!S63</f>
        <v>0</v>
      </c>
      <c r="AZ67" s="92">
        <f t="shared" si="53"/>
        <v>0</v>
      </c>
      <c r="BA67" s="92">
        <f>กย!L63</f>
        <v>0</v>
      </c>
      <c r="BB67" s="92">
        <f>กย!S63</f>
        <v>0</v>
      </c>
      <c r="BC67" s="92">
        <f t="shared" si="54"/>
        <v>0</v>
      </c>
      <c r="BD67" s="69">
        <f t="shared" si="55"/>
        <v>0</v>
      </c>
      <c r="BE67" s="69">
        <f t="shared" si="56"/>
        <v>0</v>
      </c>
      <c r="BF67" s="69">
        <f t="shared" si="57"/>
        <v>0</v>
      </c>
      <c r="BG67" s="79">
        <f t="shared" si="58"/>
        <v>0</v>
      </c>
      <c r="BH67" s="79">
        <f t="shared" si="59"/>
        <v>0</v>
      </c>
      <c r="BI67" s="79">
        <f t="shared" si="60"/>
        <v>0</v>
      </c>
    </row>
    <row r="68" spans="1:61">
      <c r="A68" s="95"/>
      <c r="B68" s="95"/>
      <c r="C68" s="95"/>
      <c r="D68" s="95"/>
      <c r="E68" s="95"/>
      <c r="F68" s="95"/>
      <c r="G68" s="96"/>
      <c r="H68" s="96"/>
      <c r="I68" s="96"/>
      <c r="J68" s="96"/>
      <c r="K68" s="92">
        <f>ตค!L64</f>
        <v>0</v>
      </c>
      <c r="L68" s="92">
        <f>ตค!P64</f>
        <v>0</v>
      </c>
      <c r="M68" s="92">
        <f t="shared" si="34"/>
        <v>0</v>
      </c>
      <c r="N68" s="92">
        <f>พย!L64</f>
        <v>0</v>
      </c>
      <c r="O68" s="92">
        <f>พย!S64</f>
        <v>0</v>
      </c>
      <c r="P68" s="92">
        <f t="shared" si="35"/>
        <v>0</v>
      </c>
      <c r="Q68" s="92">
        <f>ธค!L64</f>
        <v>0</v>
      </c>
      <c r="R68" s="92">
        <f>ธค!S64</f>
        <v>0</v>
      </c>
      <c r="S68" s="92">
        <f t="shared" si="36"/>
        <v>0</v>
      </c>
      <c r="T68" s="58">
        <f t="shared" si="37"/>
        <v>0</v>
      </c>
      <c r="U68" s="58">
        <f t="shared" si="38"/>
        <v>0</v>
      </c>
      <c r="V68" s="58">
        <f t="shared" si="39"/>
        <v>0</v>
      </c>
      <c r="W68" s="92">
        <f>มค!L64</f>
        <v>0</v>
      </c>
      <c r="X68" s="92">
        <f>มค!S64</f>
        <v>0</v>
      </c>
      <c r="Y68" s="92">
        <f t="shared" si="40"/>
        <v>0</v>
      </c>
      <c r="Z68" s="92">
        <f>กพ!L64</f>
        <v>0</v>
      </c>
      <c r="AA68" s="92">
        <f>กพ!S64</f>
        <v>0</v>
      </c>
      <c r="AB68" s="92">
        <f t="shared" si="41"/>
        <v>0</v>
      </c>
      <c r="AC68" s="92">
        <f>มีค!L64</f>
        <v>0</v>
      </c>
      <c r="AD68" s="92">
        <f>มีค!S64</f>
        <v>0</v>
      </c>
      <c r="AE68" s="92">
        <f t="shared" si="42"/>
        <v>0</v>
      </c>
      <c r="AF68" s="64">
        <f t="shared" si="43"/>
        <v>0</v>
      </c>
      <c r="AG68" s="64">
        <f t="shared" si="44"/>
        <v>0</v>
      </c>
      <c r="AH68" s="64">
        <f t="shared" si="45"/>
        <v>0</v>
      </c>
      <c r="AI68" s="92">
        <f>เมย!L64</f>
        <v>0</v>
      </c>
      <c r="AJ68" s="92">
        <f>เมย!S64</f>
        <v>0</v>
      </c>
      <c r="AK68" s="92">
        <f t="shared" si="46"/>
        <v>0</v>
      </c>
      <c r="AL68" s="92">
        <f>พค!L64</f>
        <v>0</v>
      </c>
      <c r="AM68" s="92">
        <f>พค!S64</f>
        <v>0</v>
      </c>
      <c r="AN68" s="92">
        <f t="shared" si="47"/>
        <v>0</v>
      </c>
      <c r="AO68" s="92">
        <f>มิย!L64</f>
        <v>0</v>
      </c>
      <c r="AP68" s="92">
        <f>มิย!S64</f>
        <v>0</v>
      </c>
      <c r="AQ68" s="92">
        <f t="shared" si="48"/>
        <v>0</v>
      </c>
      <c r="AR68" s="74">
        <f t="shared" si="49"/>
        <v>0</v>
      </c>
      <c r="AS68" s="74">
        <f t="shared" si="50"/>
        <v>0</v>
      </c>
      <c r="AT68" s="74">
        <f t="shared" si="51"/>
        <v>0</v>
      </c>
      <c r="AU68" s="92">
        <f>กค!L64</f>
        <v>0</v>
      </c>
      <c r="AV68" s="92">
        <f>กค!S64</f>
        <v>0</v>
      </c>
      <c r="AW68" s="92">
        <f t="shared" si="52"/>
        <v>0</v>
      </c>
      <c r="AX68" s="92">
        <f>สค!L64</f>
        <v>0</v>
      </c>
      <c r="AY68" s="92">
        <f>สค!S64</f>
        <v>0</v>
      </c>
      <c r="AZ68" s="92">
        <f t="shared" si="53"/>
        <v>0</v>
      </c>
      <c r="BA68" s="92">
        <f>กย!L64</f>
        <v>0</v>
      </c>
      <c r="BB68" s="92">
        <f>กย!S64</f>
        <v>0</v>
      </c>
      <c r="BC68" s="92">
        <f t="shared" si="54"/>
        <v>0</v>
      </c>
      <c r="BD68" s="69">
        <f t="shared" si="55"/>
        <v>0</v>
      </c>
      <c r="BE68" s="69">
        <f t="shared" si="56"/>
        <v>0</v>
      </c>
      <c r="BF68" s="69">
        <f t="shared" si="57"/>
        <v>0</v>
      </c>
      <c r="BG68" s="79">
        <f t="shared" si="58"/>
        <v>0</v>
      </c>
      <c r="BH68" s="79">
        <f t="shared" si="59"/>
        <v>0</v>
      </c>
      <c r="BI68" s="79">
        <f t="shared" si="60"/>
        <v>0</v>
      </c>
    </row>
    <row r="69" spans="1:61">
      <c r="A69" s="95"/>
      <c r="B69" s="95"/>
      <c r="C69" s="95"/>
      <c r="D69" s="95"/>
      <c r="E69" s="95"/>
      <c r="F69" s="95"/>
      <c r="G69" s="96"/>
      <c r="H69" s="96"/>
      <c r="I69" s="96"/>
      <c r="J69" s="96"/>
      <c r="K69" s="92">
        <f>ตค!L65</f>
        <v>0</v>
      </c>
      <c r="L69" s="92">
        <f>ตค!P65</f>
        <v>0</v>
      </c>
      <c r="M69" s="92">
        <f t="shared" si="34"/>
        <v>0</v>
      </c>
      <c r="N69" s="92">
        <f>พย!L65</f>
        <v>0</v>
      </c>
      <c r="O69" s="92">
        <f>พย!S65</f>
        <v>0</v>
      </c>
      <c r="P69" s="92">
        <f t="shared" si="35"/>
        <v>0</v>
      </c>
      <c r="Q69" s="92">
        <f>ธค!L65</f>
        <v>0</v>
      </c>
      <c r="R69" s="92">
        <f>ธค!S65</f>
        <v>0</v>
      </c>
      <c r="S69" s="92">
        <f t="shared" si="36"/>
        <v>0</v>
      </c>
      <c r="T69" s="58">
        <f t="shared" si="37"/>
        <v>0</v>
      </c>
      <c r="U69" s="58">
        <f t="shared" si="38"/>
        <v>0</v>
      </c>
      <c r="V69" s="58">
        <f t="shared" si="39"/>
        <v>0</v>
      </c>
      <c r="W69" s="92">
        <f>มค!L65</f>
        <v>0</v>
      </c>
      <c r="X69" s="92">
        <f>มค!S65</f>
        <v>0</v>
      </c>
      <c r="Y69" s="92">
        <f t="shared" si="40"/>
        <v>0</v>
      </c>
      <c r="Z69" s="92">
        <f>กพ!L65</f>
        <v>0</v>
      </c>
      <c r="AA69" s="92">
        <f>กพ!S65</f>
        <v>0</v>
      </c>
      <c r="AB69" s="92">
        <f t="shared" si="41"/>
        <v>0</v>
      </c>
      <c r="AC69" s="92">
        <f>มีค!L65</f>
        <v>0</v>
      </c>
      <c r="AD69" s="92">
        <f>มีค!S65</f>
        <v>0</v>
      </c>
      <c r="AE69" s="92">
        <f t="shared" si="42"/>
        <v>0</v>
      </c>
      <c r="AF69" s="64">
        <f t="shared" si="43"/>
        <v>0</v>
      </c>
      <c r="AG69" s="64">
        <f t="shared" si="44"/>
        <v>0</v>
      </c>
      <c r="AH69" s="64">
        <f t="shared" si="45"/>
        <v>0</v>
      </c>
      <c r="AI69" s="92">
        <f>เมย!L65</f>
        <v>0</v>
      </c>
      <c r="AJ69" s="92">
        <f>เมย!S65</f>
        <v>0</v>
      </c>
      <c r="AK69" s="92">
        <f t="shared" si="46"/>
        <v>0</v>
      </c>
      <c r="AL69" s="92">
        <f>พค!L65</f>
        <v>0</v>
      </c>
      <c r="AM69" s="92">
        <f>พค!S65</f>
        <v>0</v>
      </c>
      <c r="AN69" s="92">
        <f t="shared" si="47"/>
        <v>0</v>
      </c>
      <c r="AO69" s="92">
        <f>มิย!L65</f>
        <v>0</v>
      </c>
      <c r="AP69" s="92">
        <f>มิย!S65</f>
        <v>0</v>
      </c>
      <c r="AQ69" s="92">
        <f t="shared" si="48"/>
        <v>0</v>
      </c>
      <c r="AR69" s="74">
        <f t="shared" si="49"/>
        <v>0</v>
      </c>
      <c r="AS69" s="74">
        <f t="shared" si="50"/>
        <v>0</v>
      </c>
      <c r="AT69" s="74">
        <f t="shared" si="51"/>
        <v>0</v>
      </c>
      <c r="AU69" s="92">
        <f>กค!L65</f>
        <v>0</v>
      </c>
      <c r="AV69" s="92">
        <f>กค!S65</f>
        <v>0</v>
      </c>
      <c r="AW69" s="92">
        <f t="shared" si="52"/>
        <v>0</v>
      </c>
      <c r="AX69" s="92">
        <f>สค!L65</f>
        <v>0</v>
      </c>
      <c r="AY69" s="92">
        <f>สค!S65</f>
        <v>0</v>
      </c>
      <c r="AZ69" s="92">
        <f t="shared" si="53"/>
        <v>0</v>
      </c>
      <c r="BA69" s="92">
        <f>กย!L65</f>
        <v>0</v>
      </c>
      <c r="BB69" s="92">
        <f>กย!S65</f>
        <v>0</v>
      </c>
      <c r="BC69" s="92">
        <f t="shared" si="54"/>
        <v>0</v>
      </c>
      <c r="BD69" s="69">
        <f t="shared" si="55"/>
        <v>0</v>
      </c>
      <c r="BE69" s="69">
        <f t="shared" si="56"/>
        <v>0</v>
      </c>
      <c r="BF69" s="69">
        <f t="shared" si="57"/>
        <v>0</v>
      </c>
      <c r="BG69" s="79">
        <f t="shared" si="58"/>
        <v>0</v>
      </c>
      <c r="BH69" s="79">
        <f t="shared" si="59"/>
        <v>0</v>
      </c>
      <c r="BI69" s="79">
        <f t="shared" si="60"/>
        <v>0</v>
      </c>
    </row>
    <row r="70" spans="1:61">
      <c r="A70" s="95"/>
      <c r="B70" s="95"/>
      <c r="C70" s="95"/>
      <c r="D70" s="95"/>
      <c r="E70" s="95"/>
      <c r="F70" s="95"/>
      <c r="G70" s="96"/>
      <c r="H70" s="96"/>
      <c r="I70" s="96"/>
      <c r="J70" s="96"/>
      <c r="K70" s="92">
        <f>ตค!L66</f>
        <v>0</v>
      </c>
      <c r="L70" s="92">
        <f>ตค!P66</f>
        <v>0</v>
      </c>
      <c r="M70" s="92">
        <f t="shared" si="34"/>
        <v>0</v>
      </c>
      <c r="N70" s="92">
        <f>พย!L66</f>
        <v>0</v>
      </c>
      <c r="O70" s="92">
        <f>พย!S66</f>
        <v>0</v>
      </c>
      <c r="P70" s="92">
        <f t="shared" si="35"/>
        <v>0</v>
      </c>
      <c r="Q70" s="92">
        <f>ธค!L66</f>
        <v>0</v>
      </c>
      <c r="R70" s="92">
        <f>ธค!S66</f>
        <v>0</v>
      </c>
      <c r="S70" s="92">
        <f t="shared" si="36"/>
        <v>0</v>
      </c>
      <c r="T70" s="58">
        <f t="shared" si="37"/>
        <v>0</v>
      </c>
      <c r="U70" s="58">
        <f t="shared" si="38"/>
        <v>0</v>
      </c>
      <c r="V70" s="58">
        <f t="shared" si="39"/>
        <v>0</v>
      </c>
      <c r="W70" s="92">
        <f>มค!L66</f>
        <v>0</v>
      </c>
      <c r="X70" s="92">
        <f>มค!S66</f>
        <v>0</v>
      </c>
      <c r="Y70" s="92">
        <f t="shared" si="40"/>
        <v>0</v>
      </c>
      <c r="Z70" s="92">
        <f>กพ!L66</f>
        <v>0</v>
      </c>
      <c r="AA70" s="92">
        <f>กพ!S66</f>
        <v>0</v>
      </c>
      <c r="AB70" s="92">
        <f t="shared" si="41"/>
        <v>0</v>
      </c>
      <c r="AC70" s="92">
        <f>มีค!L66</f>
        <v>0</v>
      </c>
      <c r="AD70" s="92">
        <f>มีค!S66</f>
        <v>0</v>
      </c>
      <c r="AE70" s="92">
        <f t="shared" si="42"/>
        <v>0</v>
      </c>
      <c r="AF70" s="64">
        <f t="shared" si="43"/>
        <v>0</v>
      </c>
      <c r="AG70" s="64">
        <f t="shared" si="44"/>
        <v>0</v>
      </c>
      <c r="AH70" s="64">
        <f t="shared" si="45"/>
        <v>0</v>
      </c>
      <c r="AI70" s="92">
        <f>เมย!L66</f>
        <v>0</v>
      </c>
      <c r="AJ70" s="92">
        <f>เมย!S66</f>
        <v>0</v>
      </c>
      <c r="AK70" s="92">
        <f t="shared" si="46"/>
        <v>0</v>
      </c>
      <c r="AL70" s="92">
        <f>พค!L66</f>
        <v>0</v>
      </c>
      <c r="AM70" s="92">
        <f>พค!S66</f>
        <v>0</v>
      </c>
      <c r="AN70" s="92">
        <f t="shared" si="47"/>
        <v>0</v>
      </c>
      <c r="AO70" s="92">
        <f>มิย!L66</f>
        <v>0</v>
      </c>
      <c r="AP70" s="92">
        <f>มิย!S66</f>
        <v>0</v>
      </c>
      <c r="AQ70" s="92">
        <f t="shared" si="48"/>
        <v>0</v>
      </c>
      <c r="AR70" s="74">
        <f t="shared" si="49"/>
        <v>0</v>
      </c>
      <c r="AS70" s="74">
        <f t="shared" si="50"/>
        <v>0</v>
      </c>
      <c r="AT70" s="74">
        <f t="shared" si="51"/>
        <v>0</v>
      </c>
      <c r="AU70" s="92">
        <f>กค!L66</f>
        <v>0</v>
      </c>
      <c r="AV70" s="92">
        <f>กค!S66</f>
        <v>0</v>
      </c>
      <c r="AW70" s="92">
        <f t="shared" si="52"/>
        <v>0</v>
      </c>
      <c r="AX70" s="92">
        <f>สค!L66</f>
        <v>0</v>
      </c>
      <c r="AY70" s="92">
        <f>สค!S66</f>
        <v>0</v>
      </c>
      <c r="AZ70" s="92">
        <f t="shared" si="53"/>
        <v>0</v>
      </c>
      <c r="BA70" s="92">
        <f>กย!L66</f>
        <v>0</v>
      </c>
      <c r="BB70" s="92">
        <f>กย!S66</f>
        <v>0</v>
      </c>
      <c r="BC70" s="92">
        <f t="shared" si="54"/>
        <v>0</v>
      </c>
      <c r="BD70" s="69">
        <f t="shared" si="55"/>
        <v>0</v>
      </c>
      <c r="BE70" s="69">
        <f t="shared" si="56"/>
        <v>0</v>
      </c>
      <c r="BF70" s="69">
        <f t="shared" si="57"/>
        <v>0</v>
      </c>
      <c r="BG70" s="79">
        <f t="shared" si="58"/>
        <v>0</v>
      </c>
      <c r="BH70" s="79">
        <f t="shared" si="59"/>
        <v>0</v>
      </c>
      <c r="BI70" s="79">
        <f t="shared" si="60"/>
        <v>0</v>
      </c>
    </row>
    <row r="71" spans="1:61">
      <c r="A71" s="95"/>
      <c r="B71" s="95"/>
      <c r="C71" s="95"/>
      <c r="D71" s="95"/>
      <c r="E71" s="95"/>
      <c r="F71" s="95"/>
      <c r="G71" s="96"/>
      <c r="H71" s="96"/>
      <c r="I71" s="96"/>
      <c r="J71" s="96"/>
      <c r="K71" s="92">
        <f>ตค!L67</f>
        <v>0</v>
      </c>
      <c r="L71" s="92">
        <f>ตค!P67</f>
        <v>0</v>
      </c>
      <c r="M71" s="92">
        <f t="shared" si="34"/>
        <v>0</v>
      </c>
      <c r="N71" s="92">
        <f>พย!L67</f>
        <v>0</v>
      </c>
      <c r="O71" s="92">
        <f>พย!S67</f>
        <v>0</v>
      </c>
      <c r="P71" s="92">
        <f t="shared" si="35"/>
        <v>0</v>
      </c>
      <c r="Q71" s="92">
        <f>ธค!L67</f>
        <v>0</v>
      </c>
      <c r="R71" s="92">
        <f>ธค!S67</f>
        <v>0</v>
      </c>
      <c r="S71" s="92">
        <f t="shared" si="36"/>
        <v>0</v>
      </c>
      <c r="T71" s="58">
        <f t="shared" si="37"/>
        <v>0</v>
      </c>
      <c r="U71" s="58">
        <f t="shared" si="38"/>
        <v>0</v>
      </c>
      <c r="V71" s="58">
        <f t="shared" si="39"/>
        <v>0</v>
      </c>
      <c r="W71" s="92">
        <f>มค!L67</f>
        <v>0</v>
      </c>
      <c r="X71" s="92">
        <f>มค!S67</f>
        <v>0</v>
      </c>
      <c r="Y71" s="92">
        <f t="shared" si="40"/>
        <v>0</v>
      </c>
      <c r="Z71" s="92">
        <f>กพ!L67</f>
        <v>0</v>
      </c>
      <c r="AA71" s="92">
        <f>กพ!S67</f>
        <v>0</v>
      </c>
      <c r="AB71" s="92">
        <f t="shared" si="41"/>
        <v>0</v>
      </c>
      <c r="AC71" s="92">
        <f>มีค!L67</f>
        <v>0</v>
      </c>
      <c r="AD71" s="92">
        <f>มีค!S67</f>
        <v>0</v>
      </c>
      <c r="AE71" s="92">
        <f t="shared" si="42"/>
        <v>0</v>
      </c>
      <c r="AF71" s="64">
        <f t="shared" si="43"/>
        <v>0</v>
      </c>
      <c r="AG71" s="64">
        <f t="shared" si="44"/>
        <v>0</v>
      </c>
      <c r="AH71" s="64">
        <f t="shared" si="45"/>
        <v>0</v>
      </c>
      <c r="AI71" s="92">
        <f>เมย!L67</f>
        <v>0</v>
      </c>
      <c r="AJ71" s="92">
        <f>เมย!S67</f>
        <v>0</v>
      </c>
      <c r="AK71" s="92">
        <f t="shared" si="46"/>
        <v>0</v>
      </c>
      <c r="AL71" s="92">
        <f>พค!L67</f>
        <v>0</v>
      </c>
      <c r="AM71" s="92">
        <f>พค!S67</f>
        <v>0</v>
      </c>
      <c r="AN71" s="92">
        <f t="shared" si="47"/>
        <v>0</v>
      </c>
      <c r="AO71" s="92">
        <f>มิย!L67</f>
        <v>0</v>
      </c>
      <c r="AP71" s="92">
        <f>มิย!S67</f>
        <v>0</v>
      </c>
      <c r="AQ71" s="92">
        <f t="shared" si="48"/>
        <v>0</v>
      </c>
      <c r="AR71" s="74">
        <f t="shared" si="49"/>
        <v>0</v>
      </c>
      <c r="AS71" s="74">
        <f t="shared" si="50"/>
        <v>0</v>
      </c>
      <c r="AT71" s="74">
        <f t="shared" si="51"/>
        <v>0</v>
      </c>
      <c r="AU71" s="92">
        <f>กค!L67</f>
        <v>0</v>
      </c>
      <c r="AV71" s="92">
        <f>กค!S67</f>
        <v>0</v>
      </c>
      <c r="AW71" s="92">
        <f t="shared" si="52"/>
        <v>0</v>
      </c>
      <c r="AX71" s="92">
        <f>สค!L67</f>
        <v>0</v>
      </c>
      <c r="AY71" s="92">
        <f>สค!S67</f>
        <v>0</v>
      </c>
      <c r="AZ71" s="92">
        <f t="shared" si="53"/>
        <v>0</v>
      </c>
      <c r="BA71" s="92">
        <f>กย!L67</f>
        <v>0</v>
      </c>
      <c r="BB71" s="92">
        <f>กย!S67</f>
        <v>0</v>
      </c>
      <c r="BC71" s="92">
        <f t="shared" si="54"/>
        <v>0</v>
      </c>
      <c r="BD71" s="69">
        <f t="shared" si="55"/>
        <v>0</v>
      </c>
      <c r="BE71" s="69">
        <f t="shared" si="56"/>
        <v>0</v>
      </c>
      <c r="BF71" s="69">
        <f t="shared" si="57"/>
        <v>0</v>
      </c>
      <c r="BG71" s="79">
        <f t="shared" si="58"/>
        <v>0</v>
      </c>
      <c r="BH71" s="79">
        <f t="shared" si="59"/>
        <v>0</v>
      </c>
      <c r="BI71" s="79">
        <f t="shared" si="60"/>
        <v>0</v>
      </c>
    </row>
    <row r="72" spans="1:61">
      <c r="A72" s="95"/>
      <c r="B72" s="95"/>
      <c r="C72" s="95"/>
      <c r="D72" s="95"/>
      <c r="E72" s="95"/>
      <c r="F72" s="95"/>
      <c r="G72" s="96"/>
      <c r="H72" s="96"/>
      <c r="I72" s="96"/>
      <c r="J72" s="96"/>
      <c r="K72" s="92">
        <f>ตค!L68</f>
        <v>0</v>
      </c>
      <c r="L72" s="92">
        <f>ตค!P68</f>
        <v>0</v>
      </c>
      <c r="M72" s="92">
        <f t="shared" si="34"/>
        <v>0</v>
      </c>
      <c r="N72" s="92">
        <f>พย!L68</f>
        <v>0</v>
      </c>
      <c r="O72" s="92">
        <f>พย!S68</f>
        <v>0</v>
      </c>
      <c r="P72" s="92">
        <f t="shared" si="35"/>
        <v>0</v>
      </c>
      <c r="Q72" s="92">
        <f>ธค!L68</f>
        <v>0</v>
      </c>
      <c r="R72" s="92">
        <f>ธค!S68</f>
        <v>0</v>
      </c>
      <c r="S72" s="92">
        <f t="shared" si="36"/>
        <v>0</v>
      </c>
      <c r="T72" s="58">
        <f t="shared" si="37"/>
        <v>0</v>
      </c>
      <c r="U72" s="58">
        <f t="shared" si="38"/>
        <v>0</v>
      </c>
      <c r="V72" s="58">
        <f t="shared" si="39"/>
        <v>0</v>
      </c>
      <c r="W72" s="92">
        <f>มค!L68</f>
        <v>0</v>
      </c>
      <c r="X72" s="92">
        <f>มค!S68</f>
        <v>0</v>
      </c>
      <c r="Y72" s="92">
        <f t="shared" si="40"/>
        <v>0</v>
      </c>
      <c r="Z72" s="92">
        <f>กพ!L68</f>
        <v>0</v>
      </c>
      <c r="AA72" s="92">
        <f>กพ!S68</f>
        <v>0</v>
      </c>
      <c r="AB72" s="92">
        <f t="shared" si="41"/>
        <v>0</v>
      </c>
      <c r="AC72" s="92">
        <f>มีค!L68</f>
        <v>0</v>
      </c>
      <c r="AD72" s="92">
        <f>มีค!S68</f>
        <v>0</v>
      </c>
      <c r="AE72" s="92">
        <f t="shared" si="42"/>
        <v>0</v>
      </c>
      <c r="AF72" s="64">
        <f t="shared" si="43"/>
        <v>0</v>
      </c>
      <c r="AG72" s="64">
        <f t="shared" si="44"/>
        <v>0</v>
      </c>
      <c r="AH72" s="64">
        <f t="shared" si="45"/>
        <v>0</v>
      </c>
      <c r="AI72" s="92">
        <f>เมย!L68</f>
        <v>0</v>
      </c>
      <c r="AJ72" s="92">
        <f>เมย!S68</f>
        <v>0</v>
      </c>
      <c r="AK72" s="92">
        <f t="shared" si="46"/>
        <v>0</v>
      </c>
      <c r="AL72" s="92">
        <f>พค!L68</f>
        <v>0</v>
      </c>
      <c r="AM72" s="92">
        <f>พค!S68</f>
        <v>0</v>
      </c>
      <c r="AN72" s="92">
        <f t="shared" si="47"/>
        <v>0</v>
      </c>
      <c r="AO72" s="92">
        <f>มิย!L68</f>
        <v>0</v>
      </c>
      <c r="AP72" s="92">
        <f>มิย!S68</f>
        <v>0</v>
      </c>
      <c r="AQ72" s="92">
        <f t="shared" si="48"/>
        <v>0</v>
      </c>
      <c r="AR72" s="74">
        <f t="shared" si="49"/>
        <v>0</v>
      </c>
      <c r="AS72" s="74">
        <f t="shared" si="50"/>
        <v>0</v>
      </c>
      <c r="AT72" s="74">
        <f t="shared" si="51"/>
        <v>0</v>
      </c>
      <c r="AU72" s="92">
        <f>กค!L68</f>
        <v>0</v>
      </c>
      <c r="AV72" s="92">
        <f>กค!S68</f>
        <v>0</v>
      </c>
      <c r="AW72" s="92">
        <f t="shared" si="52"/>
        <v>0</v>
      </c>
      <c r="AX72" s="92">
        <f>สค!L68</f>
        <v>0</v>
      </c>
      <c r="AY72" s="92">
        <f>สค!S68</f>
        <v>0</v>
      </c>
      <c r="AZ72" s="92">
        <f t="shared" si="53"/>
        <v>0</v>
      </c>
      <c r="BA72" s="92">
        <f>กย!L68</f>
        <v>0</v>
      </c>
      <c r="BB72" s="92">
        <f>กย!S68</f>
        <v>0</v>
      </c>
      <c r="BC72" s="92">
        <f t="shared" si="54"/>
        <v>0</v>
      </c>
      <c r="BD72" s="69">
        <f t="shared" si="55"/>
        <v>0</v>
      </c>
      <c r="BE72" s="69">
        <f t="shared" si="56"/>
        <v>0</v>
      </c>
      <c r="BF72" s="69">
        <f t="shared" si="57"/>
        <v>0</v>
      </c>
      <c r="BG72" s="79">
        <f t="shared" si="58"/>
        <v>0</v>
      </c>
      <c r="BH72" s="79">
        <f t="shared" si="59"/>
        <v>0</v>
      </c>
      <c r="BI72" s="79">
        <f t="shared" si="60"/>
        <v>0</v>
      </c>
    </row>
    <row r="73" spans="1:61">
      <c r="A73" s="95"/>
      <c r="B73" s="95"/>
      <c r="C73" s="95"/>
      <c r="D73" s="95"/>
      <c r="E73" s="95"/>
      <c r="F73" s="95"/>
      <c r="G73" s="96"/>
      <c r="H73" s="96"/>
      <c r="I73" s="96"/>
      <c r="J73" s="96"/>
      <c r="K73" s="92">
        <f>ตค!L69</f>
        <v>0</v>
      </c>
      <c r="L73" s="92">
        <f>ตค!P69</f>
        <v>0</v>
      </c>
      <c r="M73" s="92">
        <f t="shared" si="34"/>
        <v>0</v>
      </c>
      <c r="N73" s="92">
        <f>พย!L69</f>
        <v>0</v>
      </c>
      <c r="O73" s="92">
        <f>พย!S69</f>
        <v>0</v>
      </c>
      <c r="P73" s="92">
        <f t="shared" si="35"/>
        <v>0</v>
      </c>
      <c r="Q73" s="92">
        <f>ธค!L69</f>
        <v>0</v>
      </c>
      <c r="R73" s="92">
        <f>ธค!S69</f>
        <v>0</v>
      </c>
      <c r="S73" s="92">
        <f t="shared" si="36"/>
        <v>0</v>
      </c>
      <c r="T73" s="58">
        <f t="shared" si="37"/>
        <v>0</v>
      </c>
      <c r="U73" s="58">
        <f t="shared" si="38"/>
        <v>0</v>
      </c>
      <c r="V73" s="58">
        <f t="shared" si="39"/>
        <v>0</v>
      </c>
      <c r="W73" s="92">
        <f>มค!L69</f>
        <v>0</v>
      </c>
      <c r="X73" s="92">
        <f>มค!S69</f>
        <v>0</v>
      </c>
      <c r="Y73" s="92">
        <f t="shared" si="40"/>
        <v>0</v>
      </c>
      <c r="Z73" s="92">
        <f>กพ!L69</f>
        <v>0</v>
      </c>
      <c r="AA73" s="92">
        <f>กพ!S69</f>
        <v>0</v>
      </c>
      <c r="AB73" s="92">
        <f t="shared" si="41"/>
        <v>0</v>
      </c>
      <c r="AC73" s="92">
        <f>มีค!L69</f>
        <v>0</v>
      </c>
      <c r="AD73" s="92">
        <f>มีค!S69</f>
        <v>0</v>
      </c>
      <c r="AE73" s="92">
        <f t="shared" si="42"/>
        <v>0</v>
      </c>
      <c r="AF73" s="64">
        <f t="shared" si="43"/>
        <v>0</v>
      </c>
      <c r="AG73" s="64">
        <f t="shared" si="44"/>
        <v>0</v>
      </c>
      <c r="AH73" s="64">
        <f t="shared" si="45"/>
        <v>0</v>
      </c>
      <c r="AI73" s="92">
        <f>เมย!L69</f>
        <v>0</v>
      </c>
      <c r="AJ73" s="92">
        <f>เมย!S69</f>
        <v>0</v>
      </c>
      <c r="AK73" s="92">
        <f t="shared" si="46"/>
        <v>0</v>
      </c>
      <c r="AL73" s="92">
        <f>พค!L69</f>
        <v>0</v>
      </c>
      <c r="AM73" s="92">
        <f>พค!S69</f>
        <v>0</v>
      </c>
      <c r="AN73" s="92">
        <f t="shared" si="47"/>
        <v>0</v>
      </c>
      <c r="AO73" s="92">
        <f>มิย!L69</f>
        <v>0</v>
      </c>
      <c r="AP73" s="92">
        <f>มิย!S69</f>
        <v>0</v>
      </c>
      <c r="AQ73" s="92">
        <f t="shared" si="48"/>
        <v>0</v>
      </c>
      <c r="AR73" s="74">
        <f t="shared" si="49"/>
        <v>0</v>
      </c>
      <c r="AS73" s="74">
        <f t="shared" si="50"/>
        <v>0</v>
      </c>
      <c r="AT73" s="74">
        <f t="shared" si="51"/>
        <v>0</v>
      </c>
      <c r="AU73" s="92">
        <f>กค!L69</f>
        <v>0</v>
      </c>
      <c r="AV73" s="92">
        <f>กค!S69</f>
        <v>0</v>
      </c>
      <c r="AW73" s="92">
        <f t="shared" si="52"/>
        <v>0</v>
      </c>
      <c r="AX73" s="92">
        <f>สค!L69</f>
        <v>0</v>
      </c>
      <c r="AY73" s="92">
        <f>สค!S69</f>
        <v>0</v>
      </c>
      <c r="AZ73" s="92">
        <f t="shared" si="53"/>
        <v>0</v>
      </c>
      <c r="BA73" s="92">
        <f>กย!L69</f>
        <v>0</v>
      </c>
      <c r="BB73" s="92">
        <f>กย!S69</f>
        <v>0</v>
      </c>
      <c r="BC73" s="92">
        <f t="shared" si="54"/>
        <v>0</v>
      </c>
      <c r="BD73" s="69">
        <f t="shared" si="55"/>
        <v>0</v>
      </c>
      <c r="BE73" s="69">
        <f t="shared" si="56"/>
        <v>0</v>
      </c>
      <c r="BF73" s="69">
        <f t="shared" si="57"/>
        <v>0</v>
      </c>
      <c r="BG73" s="79">
        <f t="shared" si="58"/>
        <v>0</v>
      </c>
      <c r="BH73" s="79">
        <f t="shared" si="59"/>
        <v>0</v>
      </c>
      <c r="BI73" s="79">
        <f t="shared" si="60"/>
        <v>0</v>
      </c>
    </row>
    <row r="74" spans="1:61">
      <c r="A74" s="95"/>
      <c r="B74" s="95"/>
      <c r="C74" s="95"/>
      <c r="D74" s="95"/>
      <c r="E74" s="95"/>
      <c r="F74" s="95"/>
      <c r="G74" s="96"/>
      <c r="H74" s="96"/>
      <c r="I74" s="96"/>
      <c r="J74" s="96"/>
      <c r="K74" s="92">
        <f>ตค!L70</f>
        <v>0</v>
      </c>
      <c r="L74" s="92">
        <f>ตค!P70</f>
        <v>0</v>
      </c>
      <c r="M74" s="92">
        <f t="shared" si="34"/>
        <v>0</v>
      </c>
      <c r="N74" s="92">
        <f>พย!L70</f>
        <v>0</v>
      </c>
      <c r="O74" s="92">
        <f>พย!S70</f>
        <v>0</v>
      </c>
      <c r="P74" s="92">
        <f t="shared" si="35"/>
        <v>0</v>
      </c>
      <c r="Q74" s="92">
        <f>ธค!L70</f>
        <v>0</v>
      </c>
      <c r="R74" s="92">
        <f>ธค!S70</f>
        <v>0</v>
      </c>
      <c r="S74" s="92">
        <f t="shared" si="36"/>
        <v>0</v>
      </c>
      <c r="T74" s="58">
        <f t="shared" si="37"/>
        <v>0</v>
      </c>
      <c r="U74" s="58">
        <f t="shared" si="38"/>
        <v>0</v>
      </c>
      <c r="V74" s="58">
        <f t="shared" si="39"/>
        <v>0</v>
      </c>
      <c r="W74" s="92">
        <f>มค!L70</f>
        <v>0</v>
      </c>
      <c r="X74" s="92">
        <f>มค!S70</f>
        <v>0</v>
      </c>
      <c r="Y74" s="92">
        <f t="shared" si="40"/>
        <v>0</v>
      </c>
      <c r="Z74" s="92">
        <f>กพ!L70</f>
        <v>0</v>
      </c>
      <c r="AA74" s="92">
        <f>กพ!S70</f>
        <v>0</v>
      </c>
      <c r="AB74" s="92">
        <f t="shared" si="41"/>
        <v>0</v>
      </c>
      <c r="AC74" s="92">
        <f>มีค!L70</f>
        <v>0</v>
      </c>
      <c r="AD74" s="92">
        <f>มีค!S70</f>
        <v>0</v>
      </c>
      <c r="AE74" s="92">
        <f t="shared" si="42"/>
        <v>0</v>
      </c>
      <c r="AF74" s="64">
        <f t="shared" si="43"/>
        <v>0</v>
      </c>
      <c r="AG74" s="64">
        <f t="shared" si="44"/>
        <v>0</v>
      </c>
      <c r="AH74" s="64">
        <f t="shared" si="45"/>
        <v>0</v>
      </c>
      <c r="AI74" s="92">
        <f>เมย!L70</f>
        <v>0</v>
      </c>
      <c r="AJ74" s="92">
        <f>เมย!S70</f>
        <v>0</v>
      </c>
      <c r="AK74" s="92">
        <f t="shared" si="46"/>
        <v>0</v>
      </c>
      <c r="AL74" s="92">
        <f>พค!L70</f>
        <v>0</v>
      </c>
      <c r="AM74" s="92">
        <f>พค!S70</f>
        <v>0</v>
      </c>
      <c r="AN74" s="92">
        <f t="shared" si="47"/>
        <v>0</v>
      </c>
      <c r="AO74" s="92">
        <f>มิย!L70</f>
        <v>0</v>
      </c>
      <c r="AP74" s="92">
        <f>มิย!S70</f>
        <v>0</v>
      </c>
      <c r="AQ74" s="92">
        <f t="shared" si="48"/>
        <v>0</v>
      </c>
      <c r="AR74" s="74">
        <f t="shared" si="49"/>
        <v>0</v>
      </c>
      <c r="AS74" s="74">
        <f t="shared" si="50"/>
        <v>0</v>
      </c>
      <c r="AT74" s="74">
        <f t="shared" si="51"/>
        <v>0</v>
      </c>
      <c r="AU74" s="92">
        <f>กค!L70</f>
        <v>0</v>
      </c>
      <c r="AV74" s="92">
        <f>กค!S70</f>
        <v>0</v>
      </c>
      <c r="AW74" s="92">
        <f t="shared" si="52"/>
        <v>0</v>
      </c>
      <c r="AX74" s="92">
        <f>สค!L70</f>
        <v>0</v>
      </c>
      <c r="AY74" s="92">
        <f>สค!S70</f>
        <v>0</v>
      </c>
      <c r="AZ74" s="92">
        <f t="shared" si="53"/>
        <v>0</v>
      </c>
      <c r="BA74" s="92">
        <f>กย!L70</f>
        <v>0</v>
      </c>
      <c r="BB74" s="92">
        <f>กย!S70</f>
        <v>0</v>
      </c>
      <c r="BC74" s="92">
        <f t="shared" si="54"/>
        <v>0</v>
      </c>
      <c r="BD74" s="69">
        <f t="shared" si="55"/>
        <v>0</v>
      </c>
      <c r="BE74" s="69">
        <f t="shared" si="56"/>
        <v>0</v>
      </c>
      <c r="BF74" s="69">
        <f t="shared" si="57"/>
        <v>0</v>
      </c>
      <c r="BG74" s="79">
        <f t="shared" si="58"/>
        <v>0</v>
      </c>
      <c r="BH74" s="79">
        <f t="shared" si="59"/>
        <v>0</v>
      </c>
      <c r="BI74" s="79">
        <f t="shared" si="60"/>
        <v>0</v>
      </c>
    </row>
    <row r="75" spans="1:61">
      <c r="A75" s="95"/>
      <c r="B75" s="95"/>
      <c r="C75" s="95"/>
      <c r="D75" s="95"/>
      <c r="E75" s="95"/>
      <c r="F75" s="95"/>
      <c r="G75" s="96"/>
      <c r="H75" s="96"/>
      <c r="I75" s="96"/>
      <c r="J75" s="96"/>
      <c r="K75" s="92">
        <f>ตค!L71</f>
        <v>0</v>
      </c>
      <c r="L75" s="92">
        <f>ตค!P71</f>
        <v>0</v>
      </c>
      <c r="M75" s="92">
        <f t="shared" si="34"/>
        <v>0</v>
      </c>
      <c r="N75" s="92">
        <f>พย!L71</f>
        <v>0</v>
      </c>
      <c r="O75" s="92">
        <f>พย!S71</f>
        <v>0</v>
      </c>
      <c r="P75" s="92">
        <f t="shared" si="35"/>
        <v>0</v>
      </c>
      <c r="Q75" s="92">
        <f>ธค!L71</f>
        <v>0</v>
      </c>
      <c r="R75" s="92">
        <f>ธค!S71</f>
        <v>0</v>
      </c>
      <c r="S75" s="92">
        <f t="shared" si="36"/>
        <v>0</v>
      </c>
      <c r="T75" s="58">
        <f t="shared" si="37"/>
        <v>0</v>
      </c>
      <c r="U75" s="58">
        <f t="shared" si="38"/>
        <v>0</v>
      </c>
      <c r="V75" s="58">
        <f t="shared" si="39"/>
        <v>0</v>
      </c>
      <c r="W75" s="92">
        <f>มค!L71</f>
        <v>0</v>
      </c>
      <c r="X75" s="92">
        <f>มค!S71</f>
        <v>0</v>
      </c>
      <c r="Y75" s="92">
        <f t="shared" si="40"/>
        <v>0</v>
      </c>
      <c r="Z75" s="92">
        <f>กพ!L71</f>
        <v>0</v>
      </c>
      <c r="AA75" s="92">
        <f>กพ!S71</f>
        <v>0</v>
      </c>
      <c r="AB75" s="92">
        <f t="shared" si="41"/>
        <v>0</v>
      </c>
      <c r="AC75" s="92">
        <f>มีค!L71</f>
        <v>0</v>
      </c>
      <c r="AD75" s="92">
        <f>มีค!S71</f>
        <v>0</v>
      </c>
      <c r="AE75" s="92">
        <f t="shared" si="42"/>
        <v>0</v>
      </c>
      <c r="AF75" s="64">
        <f t="shared" si="43"/>
        <v>0</v>
      </c>
      <c r="AG75" s="64">
        <f t="shared" si="44"/>
        <v>0</v>
      </c>
      <c r="AH75" s="64">
        <f t="shared" si="45"/>
        <v>0</v>
      </c>
      <c r="AI75" s="92">
        <f>เมย!L71</f>
        <v>0</v>
      </c>
      <c r="AJ75" s="92">
        <f>เมย!S71</f>
        <v>0</v>
      </c>
      <c r="AK75" s="92">
        <f t="shared" si="46"/>
        <v>0</v>
      </c>
      <c r="AL75" s="92">
        <f>พค!L71</f>
        <v>0</v>
      </c>
      <c r="AM75" s="92">
        <f>พค!S71</f>
        <v>0</v>
      </c>
      <c r="AN75" s="92">
        <f t="shared" si="47"/>
        <v>0</v>
      </c>
      <c r="AO75" s="92">
        <f>มิย!L71</f>
        <v>0</v>
      </c>
      <c r="AP75" s="92">
        <f>มิย!S71</f>
        <v>0</v>
      </c>
      <c r="AQ75" s="92">
        <f t="shared" si="48"/>
        <v>0</v>
      </c>
      <c r="AR75" s="74">
        <f t="shared" si="49"/>
        <v>0</v>
      </c>
      <c r="AS75" s="74">
        <f t="shared" si="50"/>
        <v>0</v>
      </c>
      <c r="AT75" s="74">
        <f t="shared" si="51"/>
        <v>0</v>
      </c>
      <c r="AU75" s="92">
        <f>กค!L71</f>
        <v>0</v>
      </c>
      <c r="AV75" s="92">
        <f>กค!S71</f>
        <v>0</v>
      </c>
      <c r="AW75" s="92">
        <f t="shared" si="52"/>
        <v>0</v>
      </c>
      <c r="AX75" s="92">
        <f>สค!L71</f>
        <v>0</v>
      </c>
      <c r="AY75" s="92">
        <f>สค!S71</f>
        <v>0</v>
      </c>
      <c r="AZ75" s="92">
        <f t="shared" si="53"/>
        <v>0</v>
      </c>
      <c r="BA75" s="92">
        <f>กย!L71</f>
        <v>0</v>
      </c>
      <c r="BB75" s="92">
        <f>กย!S71</f>
        <v>0</v>
      </c>
      <c r="BC75" s="92">
        <f t="shared" si="54"/>
        <v>0</v>
      </c>
      <c r="BD75" s="69">
        <f t="shared" si="55"/>
        <v>0</v>
      </c>
      <c r="BE75" s="69">
        <f t="shared" si="56"/>
        <v>0</v>
      </c>
      <c r="BF75" s="69">
        <f t="shared" si="57"/>
        <v>0</v>
      </c>
      <c r="BG75" s="79">
        <f t="shared" si="58"/>
        <v>0</v>
      </c>
      <c r="BH75" s="79">
        <f t="shared" si="59"/>
        <v>0</v>
      </c>
      <c r="BI75" s="79">
        <f t="shared" si="60"/>
        <v>0</v>
      </c>
    </row>
    <row r="76" spans="1:61">
      <c r="A76" s="95"/>
      <c r="B76" s="95"/>
      <c r="C76" s="95"/>
      <c r="D76" s="95"/>
      <c r="E76" s="95"/>
      <c r="F76" s="95"/>
      <c r="G76" s="96"/>
      <c r="H76" s="96"/>
      <c r="I76" s="96"/>
      <c r="J76" s="96"/>
      <c r="K76" s="92">
        <f>ตค!L72</f>
        <v>0</v>
      </c>
      <c r="L76" s="92">
        <f>ตค!P72</f>
        <v>0</v>
      </c>
      <c r="M76" s="92">
        <f t="shared" si="34"/>
        <v>0</v>
      </c>
      <c r="N76" s="92">
        <f>พย!L72</f>
        <v>0</v>
      </c>
      <c r="O76" s="92">
        <f>พย!S72</f>
        <v>0</v>
      </c>
      <c r="P76" s="92">
        <f t="shared" si="35"/>
        <v>0</v>
      </c>
      <c r="Q76" s="92">
        <f>ธค!L72</f>
        <v>0</v>
      </c>
      <c r="R76" s="92">
        <f>ธค!S72</f>
        <v>0</v>
      </c>
      <c r="S76" s="92">
        <f t="shared" si="36"/>
        <v>0</v>
      </c>
      <c r="T76" s="58">
        <f t="shared" si="37"/>
        <v>0</v>
      </c>
      <c r="U76" s="58">
        <f t="shared" si="38"/>
        <v>0</v>
      </c>
      <c r="V76" s="58">
        <f t="shared" si="39"/>
        <v>0</v>
      </c>
      <c r="W76" s="92">
        <f>มค!L72</f>
        <v>0</v>
      </c>
      <c r="X76" s="92">
        <f>มค!S72</f>
        <v>0</v>
      </c>
      <c r="Y76" s="92">
        <f t="shared" si="40"/>
        <v>0</v>
      </c>
      <c r="Z76" s="92">
        <f>กพ!L72</f>
        <v>0</v>
      </c>
      <c r="AA76" s="92">
        <f>กพ!S72</f>
        <v>0</v>
      </c>
      <c r="AB76" s="92">
        <f t="shared" si="41"/>
        <v>0</v>
      </c>
      <c r="AC76" s="92">
        <f>มีค!L72</f>
        <v>0</v>
      </c>
      <c r="AD76" s="92">
        <f>มีค!S72</f>
        <v>0</v>
      </c>
      <c r="AE76" s="92">
        <f t="shared" si="42"/>
        <v>0</v>
      </c>
      <c r="AF76" s="64">
        <f t="shared" si="43"/>
        <v>0</v>
      </c>
      <c r="AG76" s="64">
        <f t="shared" si="44"/>
        <v>0</v>
      </c>
      <c r="AH76" s="64">
        <f t="shared" si="45"/>
        <v>0</v>
      </c>
      <c r="AI76" s="92">
        <f>เมย!L72</f>
        <v>0</v>
      </c>
      <c r="AJ76" s="92">
        <f>เมย!S72</f>
        <v>0</v>
      </c>
      <c r="AK76" s="92">
        <f t="shared" si="46"/>
        <v>0</v>
      </c>
      <c r="AL76" s="92">
        <f>พค!L72</f>
        <v>0</v>
      </c>
      <c r="AM76" s="92">
        <f>พค!S72</f>
        <v>0</v>
      </c>
      <c r="AN76" s="92">
        <f t="shared" si="47"/>
        <v>0</v>
      </c>
      <c r="AO76" s="92">
        <f>มิย!L72</f>
        <v>0</v>
      </c>
      <c r="AP76" s="92">
        <f>มิย!S72</f>
        <v>0</v>
      </c>
      <c r="AQ76" s="92">
        <f t="shared" si="48"/>
        <v>0</v>
      </c>
      <c r="AR76" s="74">
        <f t="shared" si="49"/>
        <v>0</v>
      </c>
      <c r="AS76" s="74">
        <f t="shared" si="50"/>
        <v>0</v>
      </c>
      <c r="AT76" s="74">
        <f t="shared" si="51"/>
        <v>0</v>
      </c>
      <c r="AU76" s="92">
        <f>กค!L72</f>
        <v>0</v>
      </c>
      <c r="AV76" s="92">
        <f>กค!S72</f>
        <v>0</v>
      </c>
      <c r="AW76" s="92">
        <f t="shared" si="52"/>
        <v>0</v>
      </c>
      <c r="AX76" s="92">
        <f>สค!L72</f>
        <v>0</v>
      </c>
      <c r="AY76" s="92">
        <f>สค!S72</f>
        <v>0</v>
      </c>
      <c r="AZ76" s="92">
        <f t="shared" si="53"/>
        <v>0</v>
      </c>
      <c r="BA76" s="92">
        <f>กย!L72</f>
        <v>0</v>
      </c>
      <c r="BB76" s="92">
        <f>กย!S72</f>
        <v>0</v>
      </c>
      <c r="BC76" s="92">
        <f t="shared" si="54"/>
        <v>0</v>
      </c>
      <c r="BD76" s="69">
        <f t="shared" si="55"/>
        <v>0</v>
      </c>
      <c r="BE76" s="69">
        <f t="shared" si="56"/>
        <v>0</v>
      </c>
      <c r="BF76" s="69">
        <f t="shared" si="57"/>
        <v>0</v>
      </c>
      <c r="BG76" s="79">
        <f t="shared" si="58"/>
        <v>0</v>
      </c>
      <c r="BH76" s="79">
        <f t="shared" si="59"/>
        <v>0</v>
      </c>
      <c r="BI76" s="79">
        <f t="shared" si="60"/>
        <v>0</v>
      </c>
    </row>
    <row r="77" spans="1:61">
      <c r="A77" s="95"/>
      <c r="B77" s="95"/>
      <c r="C77" s="95"/>
      <c r="D77" s="95"/>
      <c r="E77" s="95"/>
      <c r="F77" s="95"/>
      <c r="G77" s="96"/>
      <c r="H77" s="96"/>
      <c r="I77" s="96"/>
      <c r="J77" s="96"/>
      <c r="K77" s="92">
        <f>ตค!L73</f>
        <v>0</v>
      </c>
      <c r="L77" s="92">
        <f>ตค!P73</f>
        <v>0</v>
      </c>
      <c r="M77" s="92">
        <f t="shared" si="34"/>
        <v>0</v>
      </c>
      <c r="N77" s="92">
        <f>พย!L73</f>
        <v>0</v>
      </c>
      <c r="O77" s="92">
        <f>พย!S73</f>
        <v>0</v>
      </c>
      <c r="P77" s="92">
        <f t="shared" si="35"/>
        <v>0</v>
      </c>
      <c r="Q77" s="92">
        <f>ธค!L73</f>
        <v>0</v>
      </c>
      <c r="R77" s="92">
        <f>ธค!S73</f>
        <v>0</v>
      </c>
      <c r="S77" s="92">
        <f t="shared" si="36"/>
        <v>0</v>
      </c>
      <c r="T77" s="58">
        <f t="shared" si="37"/>
        <v>0</v>
      </c>
      <c r="U77" s="58">
        <f t="shared" si="38"/>
        <v>0</v>
      </c>
      <c r="V77" s="58">
        <f t="shared" si="39"/>
        <v>0</v>
      </c>
      <c r="W77" s="92">
        <f>มค!L73</f>
        <v>0</v>
      </c>
      <c r="X77" s="92">
        <f>มค!S73</f>
        <v>0</v>
      </c>
      <c r="Y77" s="92">
        <f t="shared" si="40"/>
        <v>0</v>
      </c>
      <c r="Z77" s="92">
        <f>กพ!L73</f>
        <v>0</v>
      </c>
      <c r="AA77" s="92">
        <f>กพ!S73</f>
        <v>0</v>
      </c>
      <c r="AB77" s="92">
        <f t="shared" si="41"/>
        <v>0</v>
      </c>
      <c r="AC77" s="92">
        <f>มีค!L73</f>
        <v>0</v>
      </c>
      <c r="AD77" s="92">
        <f>มีค!S73</f>
        <v>0</v>
      </c>
      <c r="AE77" s="92">
        <f t="shared" si="42"/>
        <v>0</v>
      </c>
      <c r="AF77" s="64">
        <f t="shared" si="43"/>
        <v>0</v>
      </c>
      <c r="AG77" s="64">
        <f t="shared" si="44"/>
        <v>0</v>
      </c>
      <c r="AH77" s="64">
        <f t="shared" si="45"/>
        <v>0</v>
      </c>
      <c r="AI77" s="92">
        <f>เมย!L73</f>
        <v>0</v>
      </c>
      <c r="AJ77" s="92">
        <f>เมย!S73</f>
        <v>0</v>
      </c>
      <c r="AK77" s="92">
        <f t="shared" si="46"/>
        <v>0</v>
      </c>
      <c r="AL77" s="92">
        <f>พค!L73</f>
        <v>0</v>
      </c>
      <c r="AM77" s="92">
        <f>พค!S73</f>
        <v>0</v>
      </c>
      <c r="AN77" s="92">
        <f t="shared" si="47"/>
        <v>0</v>
      </c>
      <c r="AO77" s="92">
        <f>มิย!L73</f>
        <v>0</v>
      </c>
      <c r="AP77" s="92">
        <f>มิย!S73</f>
        <v>0</v>
      </c>
      <c r="AQ77" s="92">
        <f t="shared" si="48"/>
        <v>0</v>
      </c>
      <c r="AR77" s="74">
        <f t="shared" si="49"/>
        <v>0</v>
      </c>
      <c r="AS77" s="74">
        <f t="shared" si="50"/>
        <v>0</v>
      </c>
      <c r="AT77" s="74">
        <f t="shared" si="51"/>
        <v>0</v>
      </c>
      <c r="AU77" s="92">
        <f>กค!L73</f>
        <v>0</v>
      </c>
      <c r="AV77" s="92">
        <f>กค!S73</f>
        <v>0</v>
      </c>
      <c r="AW77" s="92">
        <f t="shared" si="52"/>
        <v>0</v>
      </c>
      <c r="AX77" s="92">
        <f>สค!L73</f>
        <v>0</v>
      </c>
      <c r="AY77" s="92">
        <f>สค!S73</f>
        <v>0</v>
      </c>
      <c r="AZ77" s="92">
        <f t="shared" si="53"/>
        <v>0</v>
      </c>
      <c r="BA77" s="92">
        <f>กย!L73</f>
        <v>0</v>
      </c>
      <c r="BB77" s="92">
        <f>กย!S73</f>
        <v>0</v>
      </c>
      <c r="BC77" s="92">
        <f t="shared" si="54"/>
        <v>0</v>
      </c>
      <c r="BD77" s="69">
        <f t="shared" si="55"/>
        <v>0</v>
      </c>
      <c r="BE77" s="69">
        <f t="shared" si="56"/>
        <v>0</v>
      </c>
      <c r="BF77" s="69">
        <f t="shared" si="57"/>
        <v>0</v>
      </c>
      <c r="BG77" s="79">
        <f t="shared" si="58"/>
        <v>0</v>
      </c>
      <c r="BH77" s="79">
        <f t="shared" si="59"/>
        <v>0</v>
      </c>
      <c r="BI77" s="79">
        <f t="shared" si="60"/>
        <v>0</v>
      </c>
    </row>
    <row r="78" spans="1:61">
      <c r="A78" s="95"/>
      <c r="B78" s="95"/>
      <c r="C78" s="95"/>
      <c r="D78" s="95"/>
      <c r="E78" s="95"/>
      <c r="F78" s="95"/>
      <c r="G78" s="96"/>
      <c r="H78" s="96"/>
      <c r="I78" s="96"/>
      <c r="J78" s="96"/>
      <c r="K78" s="92">
        <f>ตค!L74</f>
        <v>0</v>
      </c>
      <c r="L78" s="92">
        <f>ตค!P74</f>
        <v>0</v>
      </c>
      <c r="M78" s="92">
        <f t="shared" ref="M78:M99" si="61">K78-L78</f>
        <v>0</v>
      </c>
      <c r="N78" s="92">
        <f>พย!L74</f>
        <v>0</v>
      </c>
      <c r="O78" s="92">
        <f>พย!S74</f>
        <v>0</v>
      </c>
      <c r="P78" s="92">
        <f t="shared" ref="P78:P99" si="62">N78-O78</f>
        <v>0</v>
      </c>
      <c r="Q78" s="92">
        <f>ธค!L74</f>
        <v>0</v>
      </c>
      <c r="R78" s="92">
        <f>ธค!S74</f>
        <v>0</v>
      </c>
      <c r="S78" s="92">
        <f t="shared" ref="S78:S99" si="63">Q78-R78</f>
        <v>0</v>
      </c>
      <c r="T78" s="58">
        <f t="shared" ref="T78:T99" si="64">K78+N78+Q78</f>
        <v>0</v>
      </c>
      <c r="U78" s="58">
        <f t="shared" ref="U78:U99" si="65">L78+O78+R78</f>
        <v>0</v>
      </c>
      <c r="V78" s="58">
        <f t="shared" ref="V78:V99" si="66">M78+P78+S78</f>
        <v>0</v>
      </c>
      <c r="W78" s="92">
        <f>มค!L74</f>
        <v>0</v>
      </c>
      <c r="X78" s="92">
        <f>มค!S74</f>
        <v>0</v>
      </c>
      <c r="Y78" s="92">
        <f t="shared" ref="Y78:Y99" si="67">W78-X78</f>
        <v>0</v>
      </c>
      <c r="Z78" s="92">
        <f>กพ!L74</f>
        <v>0</v>
      </c>
      <c r="AA78" s="92">
        <f>กพ!S74</f>
        <v>0</v>
      </c>
      <c r="AB78" s="92">
        <f t="shared" ref="AB78:AB99" si="68">Z78-AA78</f>
        <v>0</v>
      </c>
      <c r="AC78" s="92">
        <f>มีค!L74</f>
        <v>0</v>
      </c>
      <c r="AD78" s="92">
        <f>มีค!S74</f>
        <v>0</v>
      </c>
      <c r="AE78" s="92">
        <f t="shared" ref="AE78:AE99" si="69">AC78-AD78</f>
        <v>0</v>
      </c>
      <c r="AF78" s="64">
        <f t="shared" ref="AF78:AF99" si="70">W78+Z78+AC78</f>
        <v>0</v>
      </c>
      <c r="AG78" s="64">
        <f t="shared" ref="AG78:AG99" si="71">X78+AA78+AD78</f>
        <v>0</v>
      </c>
      <c r="AH78" s="64">
        <f t="shared" ref="AH78:AH99" si="72">Y78+AB78+AE78</f>
        <v>0</v>
      </c>
      <c r="AI78" s="92">
        <f>เมย!L74</f>
        <v>0</v>
      </c>
      <c r="AJ78" s="92">
        <f>เมย!S74</f>
        <v>0</v>
      </c>
      <c r="AK78" s="92">
        <f t="shared" ref="AK78:AK99" si="73">AI78-AJ78</f>
        <v>0</v>
      </c>
      <c r="AL78" s="92">
        <f>พค!L74</f>
        <v>0</v>
      </c>
      <c r="AM78" s="92">
        <f>พค!S74</f>
        <v>0</v>
      </c>
      <c r="AN78" s="92">
        <f t="shared" ref="AN78:AN99" si="74">AL78-AM78</f>
        <v>0</v>
      </c>
      <c r="AO78" s="92">
        <f>มิย!L74</f>
        <v>0</v>
      </c>
      <c r="AP78" s="92">
        <f>มิย!S74</f>
        <v>0</v>
      </c>
      <c r="AQ78" s="92">
        <f t="shared" ref="AQ78:AQ99" si="75">AO78-AP78</f>
        <v>0</v>
      </c>
      <c r="AR78" s="74">
        <f t="shared" ref="AR78:AR99" si="76">AI78+AL78+AO78</f>
        <v>0</v>
      </c>
      <c r="AS78" s="74">
        <f t="shared" ref="AS78:AS99" si="77">AJ78+AM78+AP78</f>
        <v>0</v>
      </c>
      <c r="AT78" s="74">
        <f t="shared" ref="AT78:AT99" si="78">AK78+AN78+AQ78</f>
        <v>0</v>
      </c>
      <c r="AU78" s="92">
        <f>กค!L74</f>
        <v>0</v>
      </c>
      <c r="AV78" s="92">
        <f>กค!S74</f>
        <v>0</v>
      </c>
      <c r="AW78" s="92">
        <f t="shared" ref="AW78:AW99" si="79">AU78-AV78</f>
        <v>0</v>
      </c>
      <c r="AX78" s="92">
        <f>สค!L74</f>
        <v>0</v>
      </c>
      <c r="AY78" s="92">
        <f>สค!S74</f>
        <v>0</v>
      </c>
      <c r="AZ78" s="92">
        <f t="shared" ref="AZ78:AZ99" si="80">AX78-AY78</f>
        <v>0</v>
      </c>
      <c r="BA78" s="92">
        <f>กย!L74</f>
        <v>0</v>
      </c>
      <c r="BB78" s="92">
        <f>กย!S74</f>
        <v>0</v>
      </c>
      <c r="BC78" s="92">
        <f t="shared" ref="BC78:BC99" si="81">BA78-BB78</f>
        <v>0</v>
      </c>
      <c r="BD78" s="69">
        <f t="shared" ref="BD78:BD99" si="82">AU78+AX78+BA78</f>
        <v>0</v>
      </c>
      <c r="BE78" s="69">
        <f t="shared" ref="BE78:BE99" si="83">AV78+AY78+BB78</f>
        <v>0</v>
      </c>
      <c r="BF78" s="69">
        <f t="shared" ref="BF78:BF99" si="84">AW78+AZ78+BC78</f>
        <v>0</v>
      </c>
      <c r="BG78" s="79">
        <f t="shared" ref="BG78:BG99" si="85">T78+AF78+AR78+BD78</f>
        <v>0</v>
      </c>
      <c r="BH78" s="79">
        <f t="shared" ref="BH78:BH99" si="86">U78+AG78+AS78+BE78</f>
        <v>0</v>
      </c>
      <c r="BI78" s="79">
        <f t="shared" ref="BI78:BI99" si="87">V78+AH78+AT78+BF78</f>
        <v>0</v>
      </c>
    </row>
    <row r="79" spans="1:61">
      <c r="A79" s="95"/>
      <c r="B79" s="95"/>
      <c r="C79" s="95"/>
      <c r="D79" s="95"/>
      <c r="E79" s="95"/>
      <c r="F79" s="95"/>
      <c r="G79" s="96"/>
      <c r="H79" s="96"/>
      <c r="I79" s="96"/>
      <c r="J79" s="96"/>
      <c r="K79" s="92">
        <f>ตค!L75</f>
        <v>0</v>
      </c>
      <c r="L79" s="92">
        <f>ตค!P75</f>
        <v>0</v>
      </c>
      <c r="M79" s="92">
        <f t="shared" si="61"/>
        <v>0</v>
      </c>
      <c r="N79" s="92">
        <f>พย!L75</f>
        <v>0</v>
      </c>
      <c r="O79" s="92">
        <f>พย!S75</f>
        <v>0</v>
      </c>
      <c r="P79" s="92">
        <f t="shared" si="62"/>
        <v>0</v>
      </c>
      <c r="Q79" s="92">
        <f>ธค!L75</f>
        <v>0</v>
      </c>
      <c r="R79" s="92">
        <f>ธค!S75</f>
        <v>0</v>
      </c>
      <c r="S79" s="92">
        <f t="shared" si="63"/>
        <v>0</v>
      </c>
      <c r="T79" s="58">
        <f t="shared" si="64"/>
        <v>0</v>
      </c>
      <c r="U79" s="58">
        <f t="shared" si="65"/>
        <v>0</v>
      </c>
      <c r="V79" s="58">
        <f t="shared" si="66"/>
        <v>0</v>
      </c>
      <c r="W79" s="92">
        <f>มค!L75</f>
        <v>0</v>
      </c>
      <c r="X79" s="92">
        <f>มค!S75</f>
        <v>0</v>
      </c>
      <c r="Y79" s="92">
        <f t="shared" si="67"/>
        <v>0</v>
      </c>
      <c r="Z79" s="92">
        <f>กพ!L75</f>
        <v>0</v>
      </c>
      <c r="AA79" s="92">
        <f>กพ!S75</f>
        <v>0</v>
      </c>
      <c r="AB79" s="92">
        <f t="shared" si="68"/>
        <v>0</v>
      </c>
      <c r="AC79" s="92">
        <f>มีค!L75</f>
        <v>0</v>
      </c>
      <c r="AD79" s="92">
        <f>มีค!S75</f>
        <v>0</v>
      </c>
      <c r="AE79" s="92">
        <f t="shared" si="69"/>
        <v>0</v>
      </c>
      <c r="AF79" s="64">
        <f t="shared" si="70"/>
        <v>0</v>
      </c>
      <c r="AG79" s="64">
        <f t="shared" si="71"/>
        <v>0</v>
      </c>
      <c r="AH79" s="64">
        <f t="shared" si="72"/>
        <v>0</v>
      </c>
      <c r="AI79" s="92">
        <f>เมย!L75</f>
        <v>0</v>
      </c>
      <c r="AJ79" s="92">
        <f>เมย!S75</f>
        <v>0</v>
      </c>
      <c r="AK79" s="92">
        <f t="shared" si="73"/>
        <v>0</v>
      </c>
      <c r="AL79" s="92">
        <f>พค!L75</f>
        <v>0</v>
      </c>
      <c r="AM79" s="92">
        <f>พค!S75</f>
        <v>0</v>
      </c>
      <c r="AN79" s="92">
        <f t="shared" si="74"/>
        <v>0</v>
      </c>
      <c r="AO79" s="92">
        <f>มิย!L75</f>
        <v>0</v>
      </c>
      <c r="AP79" s="92">
        <f>มิย!S75</f>
        <v>0</v>
      </c>
      <c r="AQ79" s="92">
        <f t="shared" si="75"/>
        <v>0</v>
      </c>
      <c r="AR79" s="74">
        <f t="shared" si="76"/>
        <v>0</v>
      </c>
      <c r="AS79" s="74">
        <f t="shared" si="77"/>
        <v>0</v>
      </c>
      <c r="AT79" s="74">
        <f t="shared" si="78"/>
        <v>0</v>
      </c>
      <c r="AU79" s="92">
        <f>กค!L75</f>
        <v>0</v>
      </c>
      <c r="AV79" s="92">
        <f>กค!S75</f>
        <v>0</v>
      </c>
      <c r="AW79" s="92">
        <f t="shared" si="79"/>
        <v>0</v>
      </c>
      <c r="AX79" s="92">
        <f>สค!L75</f>
        <v>0</v>
      </c>
      <c r="AY79" s="92">
        <f>สค!S75</f>
        <v>0</v>
      </c>
      <c r="AZ79" s="92">
        <f t="shared" si="80"/>
        <v>0</v>
      </c>
      <c r="BA79" s="92">
        <f>กย!L75</f>
        <v>0</v>
      </c>
      <c r="BB79" s="92">
        <f>กย!S75</f>
        <v>0</v>
      </c>
      <c r="BC79" s="92">
        <f t="shared" si="81"/>
        <v>0</v>
      </c>
      <c r="BD79" s="69">
        <f t="shared" si="82"/>
        <v>0</v>
      </c>
      <c r="BE79" s="69">
        <f t="shared" si="83"/>
        <v>0</v>
      </c>
      <c r="BF79" s="69">
        <f t="shared" si="84"/>
        <v>0</v>
      </c>
      <c r="BG79" s="79">
        <f t="shared" si="85"/>
        <v>0</v>
      </c>
      <c r="BH79" s="79">
        <f t="shared" si="86"/>
        <v>0</v>
      </c>
      <c r="BI79" s="79">
        <f t="shared" si="87"/>
        <v>0</v>
      </c>
    </row>
    <row r="80" spans="1:61">
      <c r="A80" s="95"/>
      <c r="B80" s="95"/>
      <c r="C80" s="95"/>
      <c r="D80" s="95"/>
      <c r="E80" s="95"/>
      <c r="F80" s="95"/>
      <c r="G80" s="96"/>
      <c r="H80" s="96"/>
      <c r="I80" s="96"/>
      <c r="J80" s="96"/>
      <c r="K80" s="92">
        <f>ตค!L76</f>
        <v>0</v>
      </c>
      <c r="L80" s="92">
        <f>ตค!P76</f>
        <v>0</v>
      </c>
      <c r="M80" s="92">
        <f t="shared" si="61"/>
        <v>0</v>
      </c>
      <c r="N80" s="92">
        <f>พย!L76</f>
        <v>0</v>
      </c>
      <c r="O80" s="92">
        <f>พย!S76</f>
        <v>0</v>
      </c>
      <c r="P80" s="92">
        <f t="shared" si="62"/>
        <v>0</v>
      </c>
      <c r="Q80" s="92">
        <f>ธค!L76</f>
        <v>0</v>
      </c>
      <c r="R80" s="92">
        <f>ธค!S76</f>
        <v>0</v>
      </c>
      <c r="S80" s="92">
        <f t="shared" si="63"/>
        <v>0</v>
      </c>
      <c r="T80" s="58">
        <f t="shared" si="64"/>
        <v>0</v>
      </c>
      <c r="U80" s="58">
        <f t="shared" si="65"/>
        <v>0</v>
      </c>
      <c r="V80" s="58">
        <f t="shared" si="66"/>
        <v>0</v>
      </c>
      <c r="W80" s="92">
        <f>มค!L76</f>
        <v>0</v>
      </c>
      <c r="X80" s="92">
        <f>มค!S76</f>
        <v>0</v>
      </c>
      <c r="Y80" s="92">
        <f t="shared" si="67"/>
        <v>0</v>
      </c>
      <c r="Z80" s="92">
        <f>กพ!L76</f>
        <v>0</v>
      </c>
      <c r="AA80" s="92">
        <f>กพ!S76</f>
        <v>0</v>
      </c>
      <c r="AB80" s="92">
        <f t="shared" si="68"/>
        <v>0</v>
      </c>
      <c r="AC80" s="92">
        <f>มีค!L76</f>
        <v>0</v>
      </c>
      <c r="AD80" s="92">
        <f>มีค!S76</f>
        <v>0</v>
      </c>
      <c r="AE80" s="92">
        <f t="shared" si="69"/>
        <v>0</v>
      </c>
      <c r="AF80" s="64">
        <f t="shared" si="70"/>
        <v>0</v>
      </c>
      <c r="AG80" s="64">
        <f t="shared" si="71"/>
        <v>0</v>
      </c>
      <c r="AH80" s="64">
        <f t="shared" si="72"/>
        <v>0</v>
      </c>
      <c r="AI80" s="92">
        <f>เมย!L76</f>
        <v>0</v>
      </c>
      <c r="AJ80" s="92">
        <f>เมย!S76</f>
        <v>0</v>
      </c>
      <c r="AK80" s="92">
        <f t="shared" si="73"/>
        <v>0</v>
      </c>
      <c r="AL80" s="92">
        <f>พค!L76</f>
        <v>0</v>
      </c>
      <c r="AM80" s="92">
        <f>พค!S76</f>
        <v>0</v>
      </c>
      <c r="AN80" s="92">
        <f t="shared" si="74"/>
        <v>0</v>
      </c>
      <c r="AO80" s="92">
        <f>มิย!L76</f>
        <v>0</v>
      </c>
      <c r="AP80" s="92">
        <f>มิย!S76</f>
        <v>0</v>
      </c>
      <c r="AQ80" s="92">
        <f t="shared" si="75"/>
        <v>0</v>
      </c>
      <c r="AR80" s="74">
        <f t="shared" si="76"/>
        <v>0</v>
      </c>
      <c r="AS80" s="74">
        <f t="shared" si="77"/>
        <v>0</v>
      </c>
      <c r="AT80" s="74">
        <f t="shared" si="78"/>
        <v>0</v>
      </c>
      <c r="AU80" s="92">
        <f>กค!L76</f>
        <v>0</v>
      </c>
      <c r="AV80" s="92">
        <f>กค!S76</f>
        <v>0</v>
      </c>
      <c r="AW80" s="92">
        <f t="shared" si="79"/>
        <v>0</v>
      </c>
      <c r="AX80" s="92">
        <f>สค!L76</f>
        <v>0</v>
      </c>
      <c r="AY80" s="92">
        <f>สค!S76</f>
        <v>0</v>
      </c>
      <c r="AZ80" s="92">
        <f t="shared" si="80"/>
        <v>0</v>
      </c>
      <c r="BA80" s="92">
        <f>กย!L76</f>
        <v>0</v>
      </c>
      <c r="BB80" s="92">
        <f>กย!S76</f>
        <v>0</v>
      </c>
      <c r="BC80" s="92">
        <f t="shared" si="81"/>
        <v>0</v>
      </c>
      <c r="BD80" s="69">
        <f t="shared" si="82"/>
        <v>0</v>
      </c>
      <c r="BE80" s="69">
        <f t="shared" si="83"/>
        <v>0</v>
      </c>
      <c r="BF80" s="69">
        <f t="shared" si="84"/>
        <v>0</v>
      </c>
      <c r="BG80" s="79">
        <f t="shared" si="85"/>
        <v>0</v>
      </c>
      <c r="BH80" s="79">
        <f t="shared" si="86"/>
        <v>0</v>
      </c>
      <c r="BI80" s="79">
        <f t="shared" si="87"/>
        <v>0</v>
      </c>
    </row>
    <row r="81" spans="1:61">
      <c r="A81" s="95"/>
      <c r="B81" s="95"/>
      <c r="C81" s="95"/>
      <c r="D81" s="95"/>
      <c r="E81" s="95"/>
      <c r="F81" s="95"/>
      <c r="G81" s="96"/>
      <c r="H81" s="96"/>
      <c r="I81" s="96"/>
      <c r="J81" s="96"/>
      <c r="K81" s="92">
        <f>ตค!L77</f>
        <v>0</v>
      </c>
      <c r="L81" s="92">
        <f>ตค!P77</f>
        <v>0</v>
      </c>
      <c r="M81" s="92">
        <f t="shared" si="61"/>
        <v>0</v>
      </c>
      <c r="N81" s="92">
        <f>พย!L77</f>
        <v>0</v>
      </c>
      <c r="O81" s="92">
        <f>พย!S77</f>
        <v>0</v>
      </c>
      <c r="P81" s="92">
        <f t="shared" si="62"/>
        <v>0</v>
      </c>
      <c r="Q81" s="92">
        <f>ธค!L77</f>
        <v>0</v>
      </c>
      <c r="R81" s="92">
        <f>ธค!S77</f>
        <v>0</v>
      </c>
      <c r="S81" s="92">
        <f t="shared" si="63"/>
        <v>0</v>
      </c>
      <c r="T81" s="58">
        <f t="shared" si="64"/>
        <v>0</v>
      </c>
      <c r="U81" s="58">
        <f t="shared" si="65"/>
        <v>0</v>
      </c>
      <c r="V81" s="58">
        <f t="shared" si="66"/>
        <v>0</v>
      </c>
      <c r="W81" s="92">
        <f>มค!L77</f>
        <v>0</v>
      </c>
      <c r="X81" s="92">
        <f>มค!S77</f>
        <v>0</v>
      </c>
      <c r="Y81" s="92">
        <f t="shared" si="67"/>
        <v>0</v>
      </c>
      <c r="Z81" s="92">
        <f>กพ!L77</f>
        <v>0</v>
      </c>
      <c r="AA81" s="92">
        <f>กพ!S77</f>
        <v>0</v>
      </c>
      <c r="AB81" s="92">
        <f t="shared" si="68"/>
        <v>0</v>
      </c>
      <c r="AC81" s="92">
        <f>มีค!L77</f>
        <v>0</v>
      </c>
      <c r="AD81" s="92">
        <f>มีค!S77</f>
        <v>0</v>
      </c>
      <c r="AE81" s="92">
        <f t="shared" si="69"/>
        <v>0</v>
      </c>
      <c r="AF81" s="64">
        <f t="shared" si="70"/>
        <v>0</v>
      </c>
      <c r="AG81" s="64">
        <f t="shared" si="71"/>
        <v>0</v>
      </c>
      <c r="AH81" s="64">
        <f t="shared" si="72"/>
        <v>0</v>
      </c>
      <c r="AI81" s="92">
        <f>เมย!L77</f>
        <v>0</v>
      </c>
      <c r="AJ81" s="92">
        <f>เมย!S77</f>
        <v>0</v>
      </c>
      <c r="AK81" s="92">
        <f t="shared" si="73"/>
        <v>0</v>
      </c>
      <c r="AL81" s="92">
        <f>พค!L77</f>
        <v>0</v>
      </c>
      <c r="AM81" s="92">
        <f>พค!S77</f>
        <v>0</v>
      </c>
      <c r="AN81" s="92">
        <f t="shared" si="74"/>
        <v>0</v>
      </c>
      <c r="AO81" s="92">
        <f>มิย!L77</f>
        <v>0</v>
      </c>
      <c r="AP81" s="92">
        <f>มิย!S77</f>
        <v>0</v>
      </c>
      <c r="AQ81" s="92">
        <f t="shared" si="75"/>
        <v>0</v>
      </c>
      <c r="AR81" s="74">
        <f t="shared" si="76"/>
        <v>0</v>
      </c>
      <c r="AS81" s="74">
        <f t="shared" si="77"/>
        <v>0</v>
      </c>
      <c r="AT81" s="74">
        <f t="shared" si="78"/>
        <v>0</v>
      </c>
      <c r="AU81" s="92">
        <f>กค!L77</f>
        <v>0</v>
      </c>
      <c r="AV81" s="92">
        <f>กค!S77</f>
        <v>0</v>
      </c>
      <c r="AW81" s="92">
        <f t="shared" si="79"/>
        <v>0</v>
      </c>
      <c r="AX81" s="92">
        <f>สค!L77</f>
        <v>0</v>
      </c>
      <c r="AY81" s="92">
        <f>สค!S77</f>
        <v>0</v>
      </c>
      <c r="AZ81" s="92">
        <f t="shared" si="80"/>
        <v>0</v>
      </c>
      <c r="BA81" s="92">
        <f>กย!L77</f>
        <v>0</v>
      </c>
      <c r="BB81" s="92">
        <f>กย!S77</f>
        <v>0</v>
      </c>
      <c r="BC81" s="92">
        <f t="shared" si="81"/>
        <v>0</v>
      </c>
      <c r="BD81" s="69">
        <f t="shared" si="82"/>
        <v>0</v>
      </c>
      <c r="BE81" s="69">
        <f t="shared" si="83"/>
        <v>0</v>
      </c>
      <c r="BF81" s="69">
        <f t="shared" si="84"/>
        <v>0</v>
      </c>
      <c r="BG81" s="79">
        <f t="shared" si="85"/>
        <v>0</v>
      </c>
      <c r="BH81" s="79">
        <f t="shared" si="86"/>
        <v>0</v>
      </c>
      <c r="BI81" s="79">
        <f t="shared" si="87"/>
        <v>0</v>
      </c>
    </row>
    <row r="82" spans="1:61">
      <c r="A82" s="95"/>
      <c r="B82" s="95"/>
      <c r="C82" s="95"/>
      <c r="D82" s="95"/>
      <c r="E82" s="95"/>
      <c r="F82" s="95"/>
      <c r="G82" s="96"/>
      <c r="H82" s="96"/>
      <c r="I82" s="96"/>
      <c r="J82" s="96"/>
      <c r="K82" s="92">
        <f>ตค!L78</f>
        <v>0</v>
      </c>
      <c r="L82" s="92">
        <f>ตค!P78</f>
        <v>0</v>
      </c>
      <c r="M82" s="92">
        <f t="shared" si="61"/>
        <v>0</v>
      </c>
      <c r="N82" s="92">
        <f>พย!L78</f>
        <v>0</v>
      </c>
      <c r="O82" s="92">
        <f>พย!S78</f>
        <v>0</v>
      </c>
      <c r="P82" s="92">
        <f t="shared" si="62"/>
        <v>0</v>
      </c>
      <c r="Q82" s="92">
        <f>ธค!L78</f>
        <v>0</v>
      </c>
      <c r="R82" s="92">
        <f>ธค!S78</f>
        <v>0</v>
      </c>
      <c r="S82" s="92">
        <f t="shared" si="63"/>
        <v>0</v>
      </c>
      <c r="T82" s="58">
        <f t="shared" si="64"/>
        <v>0</v>
      </c>
      <c r="U82" s="58">
        <f t="shared" si="65"/>
        <v>0</v>
      </c>
      <c r="V82" s="58">
        <f t="shared" si="66"/>
        <v>0</v>
      </c>
      <c r="W82" s="92">
        <f>มค!L78</f>
        <v>0</v>
      </c>
      <c r="X82" s="92">
        <f>มค!S78</f>
        <v>0</v>
      </c>
      <c r="Y82" s="92">
        <f t="shared" si="67"/>
        <v>0</v>
      </c>
      <c r="Z82" s="92">
        <f>กพ!L78</f>
        <v>0</v>
      </c>
      <c r="AA82" s="92">
        <f>กพ!S78</f>
        <v>0</v>
      </c>
      <c r="AB82" s="92">
        <f t="shared" si="68"/>
        <v>0</v>
      </c>
      <c r="AC82" s="92">
        <f>มีค!L78</f>
        <v>0</v>
      </c>
      <c r="AD82" s="92">
        <f>มีค!S78</f>
        <v>0</v>
      </c>
      <c r="AE82" s="92">
        <f t="shared" si="69"/>
        <v>0</v>
      </c>
      <c r="AF82" s="64">
        <f t="shared" si="70"/>
        <v>0</v>
      </c>
      <c r="AG82" s="64">
        <f t="shared" si="71"/>
        <v>0</v>
      </c>
      <c r="AH82" s="64">
        <f t="shared" si="72"/>
        <v>0</v>
      </c>
      <c r="AI82" s="92">
        <f>เมย!L78</f>
        <v>0</v>
      </c>
      <c r="AJ82" s="92">
        <f>เมย!S78</f>
        <v>0</v>
      </c>
      <c r="AK82" s="92">
        <f t="shared" si="73"/>
        <v>0</v>
      </c>
      <c r="AL82" s="92">
        <f>พค!L78</f>
        <v>0</v>
      </c>
      <c r="AM82" s="92">
        <f>พค!S78</f>
        <v>0</v>
      </c>
      <c r="AN82" s="92">
        <f t="shared" si="74"/>
        <v>0</v>
      </c>
      <c r="AO82" s="92">
        <f>มิย!L78</f>
        <v>0</v>
      </c>
      <c r="AP82" s="92">
        <f>มิย!S78</f>
        <v>0</v>
      </c>
      <c r="AQ82" s="92">
        <f t="shared" si="75"/>
        <v>0</v>
      </c>
      <c r="AR82" s="74">
        <f t="shared" si="76"/>
        <v>0</v>
      </c>
      <c r="AS82" s="74">
        <f t="shared" si="77"/>
        <v>0</v>
      </c>
      <c r="AT82" s="74">
        <f t="shared" si="78"/>
        <v>0</v>
      </c>
      <c r="AU82" s="92">
        <f>กค!L78</f>
        <v>0</v>
      </c>
      <c r="AV82" s="92">
        <f>กค!S78</f>
        <v>0</v>
      </c>
      <c r="AW82" s="92">
        <f t="shared" si="79"/>
        <v>0</v>
      </c>
      <c r="AX82" s="92">
        <f>สค!L78</f>
        <v>0</v>
      </c>
      <c r="AY82" s="92">
        <f>สค!S78</f>
        <v>0</v>
      </c>
      <c r="AZ82" s="92">
        <f t="shared" si="80"/>
        <v>0</v>
      </c>
      <c r="BA82" s="92">
        <f>กย!L78</f>
        <v>0</v>
      </c>
      <c r="BB82" s="92">
        <f>กย!S78</f>
        <v>0</v>
      </c>
      <c r="BC82" s="92">
        <f t="shared" si="81"/>
        <v>0</v>
      </c>
      <c r="BD82" s="69">
        <f t="shared" si="82"/>
        <v>0</v>
      </c>
      <c r="BE82" s="69">
        <f t="shared" si="83"/>
        <v>0</v>
      </c>
      <c r="BF82" s="69">
        <f t="shared" si="84"/>
        <v>0</v>
      </c>
      <c r="BG82" s="79">
        <f t="shared" si="85"/>
        <v>0</v>
      </c>
      <c r="BH82" s="79">
        <f t="shared" si="86"/>
        <v>0</v>
      </c>
      <c r="BI82" s="79">
        <f t="shared" si="87"/>
        <v>0</v>
      </c>
    </row>
    <row r="83" spans="1:61">
      <c r="A83" s="95"/>
      <c r="B83" s="95"/>
      <c r="C83" s="95"/>
      <c r="D83" s="95"/>
      <c r="E83" s="95"/>
      <c r="F83" s="95"/>
      <c r="G83" s="96"/>
      <c r="H83" s="96"/>
      <c r="I83" s="96"/>
      <c r="J83" s="96"/>
      <c r="K83" s="92">
        <f>ตค!L79</f>
        <v>0</v>
      </c>
      <c r="L83" s="92">
        <f>ตค!P79</f>
        <v>0</v>
      </c>
      <c r="M83" s="92">
        <f t="shared" si="61"/>
        <v>0</v>
      </c>
      <c r="N83" s="92">
        <f>พย!L79</f>
        <v>0</v>
      </c>
      <c r="O83" s="92">
        <f>พย!S79</f>
        <v>0</v>
      </c>
      <c r="P83" s="92">
        <f t="shared" si="62"/>
        <v>0</v>
      </c>
      <c r="Q83" s="92">
        <f>ธค!L79</f>
        <v>0</v>
      </c>
      <c r="R83" s="92">
        <f>ธค!S79</f>
        <v>0</v>
      </c>
      <c r="S83" s="92">
        <f t="shared" si="63"/>
        <v>0</v>
      </c>
      <c r="T83" s="58">
        <f t="shared" si="64"/>
        <v>0</v>
      </c>
      <c r="U83" s="58">
        <f t="shared" si="65"/>
        <v>0</v>
      </c>
      <c r="V83" s="58">
        <f t="shared" si="66"/>
        <v>0</v>
      </c>
      <c r="W83" s="92">
        <f>มค!L79</f>
        <v>0</v>
      </c>
      <c r="X83" s="92">
        <f>มค!S79</f>
        <v>0</v>
      </c>
      <c r="Y83" s="92">
        <f t="shared" si="67"/>
        <v>0</v>
      </c>
      <c r="Z83" s="92">
        <f>กพ!L79</f>
        <v>0</v>
      </c>
      <c r="AA83" s="92">
        <f>กพ!S79</f>
        <v>0</v>
      </c>
      <c r="AB83" s="92">
        <f t="shared" si="68"/>
        <v>0</v>
      </c>
      <c r="AC83" s="92">
        <f>มีค!L79</f>
        <v>0</v>
      </c>
      <c r="AD83" s="92">
        <f>มีค!S79</f>
        <v>0</v>
      </c>
      <c r="AE83" s="92">
        <f t="shared" si="69"/>
        <v>0</v>
      </c>
      <c r="AF83" s="64">
        <f t="shared" si="70"/>
        <v>0</v>
      </c>
      <c r="AG83" s="64">
        <f t="shared" si="71"/>
        <v>0</v>
      </c>
      <c r="AH83" s="64">
        <f t="shared" si="72"/>
        <v>0</v>
      </c>
      <c r="AI83" s="92">
        <f>เมย!L79</f>
        <v>0</v>
      </c>
      <c r="AJ83" s="92">
        <f>เมย!S79</f>
        <v>0</v>
      </c>
      <c r="AK83" s="92">
        <f t="shared" si="73"/>
        <v>0</v>
      </c>
      <c r="AL83" s="92">
        <f>พค!L79</f>
        <v>0</v>
      </c>
      <c r="AM83" s="92">
        <f>พค!S79</f>
        <v>0</v>
      </c>
      <c r="AN83" s="92">
        <f t="shared" si="74"/>
        <v>0</v>
      </c>
      <c r="AO83" s="92">
        <f>มิย!L79</f>
        <v>0</v>
      </c>
      <c r="AP83" s="92">
        <f>มิย!S79</f>
        <v>0</v>
      </c>
      <c r="AQ83" s="92">
        <f t="shared" si="75"/>
        <v>0</v>
      </c>
      <c r="AR83" s="74">
        <f t="shared" si="76"/>
        <v>0</v>
      </c>
      <c r="AS83" s="74">
        <f t="shared" si="77"/>
        <v>0</v>
      </c>
      <c r="AT83" s="74">
        <f t="shared" si="78"/>
        <v>0</v>
      </c>
      <c r="AU83" s="92">
        <f>กค!L79</f>
        <v>0</v>
      </c>
      <c r="AV83" s="92">
        <f>กค!S79</f>
        <v>0</v>
      </c>
      <c r="AW83" s="92">
        <f t="shared" si="79"/>
        <v>0</v>
      </c>
      <c r="AX83" s="92">
        <f>สค!L79</f>
        <v>0</v>
      </c>
      <c r="AY83" s="92">
        <f>สค!S79</f>
        <v>0</v>
      </c>
      <c r="AZ83" s="92">
        <f t="shared" si="80"/>
        <v>0</v>
      </c>
      <c r="BA83" s="92">
        <f>กย!L79</f>
        <v>0</v>
      </c>
      <c r="BB83" s="92">
        <f>กย!S79</f>
        <v>0</v>
      </c>
      <c r="BC83" s="92">
        <f t="shared" si="81"/>
        <v>0</v>
      </c>
      <c r="BD83" s="69">
        <f t="shared" si="82"/>
        <v>0</v>
      </c>
      <c r="BE83" s="69">
        <f t="shared" si="83"/>
        <v>0</v>
      </c>
      <c r="BF83" s="69">
        <f t="shared" si="84"/>
        <v>0</v>
      </c>
      <c r="BG83" s="79">
        <f t="shared" si="85"/>
        <v>0</v>
      </c>
      <c r="BH83" s="79">
        <f t="shared" si="86"/>
        <v>0</v>
      </c>
      <c r="BI83" s="79">
        <f t="shared" si="87"/>
        <v>0</v>
      </c>
    </row>
    <row r="84" spans="1:61">
      <c r="A84" s="95"/>
      <c r="B84" s="95"/>
      <c r="C84" s="95"/>
      <c r="D84" s="95"/>
      <c r="E84" s="95"/>
      <c r="F84" s="95"/>
      <c r="G84" s="96"/>
      <c r="H84" s="96"/>
      <c r="I84" s="96"/>
      <c r="J84" s="96"/>
      <c r="K84" s="92">
        <f>ตค!L80</f>
        <v>0</v>
      </c>
      <c r="L84" s="92">
        <f>ตค!P80</f>
        <v>0</v>
      </c>
      <c r="M84" s="92">
        <f t="shared" si="61"/>
        <v>0</v>
      </c>
      <c r="N84" s="92">
        <f>พย!L80</f>
        <v>0</v>
      </c>
      <c r="O84" s="92">
        <f>พย!S80</f>
        <v>0</v>
      </c>
      <c r="P84" s="92">
        <f t="shared" si="62"/>
        <v>0</v>
      </c>
      <c r="Q84" s="92">
        <f>ธค!L80</f>
        <v>0</v>
      </c>
      <c r="R84" s="92">
        <f>ธค!S80</f>
        <v>0</v>
      </c>
      <c r="S84" s="92">
        <f t="shared" si="63"/>
        <v>0</v>
      </c>
      <c r="T84" s="58">
        <f t="shared" si="64"/>
        <v>0</v>
      </c>
      <c r="U84" s="58">
        <f t="shared" si="65"/>
        <v>0</v>
      </c>
      <c r="V84" s="58">
        <f t="shared" si="66"/>
        <v>0</v>
      </c>
      <c r="W84" s="92">
        <f>มค!L80</f>
        <v>0</v>
      </c>
      <c r="X84" s="92">
        <f>มค!S80</f>
        <v>0</v>
      </c>
      <c r="Y84" s="92">
        <f t="shared" si="67"/>
        <v>0</v>
      </c>
      <c r="Z84" s="92">
        <f>กพ!L80</f>
        <v>0</v>
      </c>
      <c r="AA84" s="92">
        <f>กพ!S80</f>
        <v>0</v>
      </c>
      <c r="AB84" s="92">
        <f t="shared" si="68"/>
        <v>0</v>
      </c>
      <c r="AC84" s="92">
        <f>มีค!L80</f>
        <v>0</v>
      </c>
      <c r="AD84" s="92">
        <f>มีค!S80</f>
        <v>0</v>
      </c>
      <c r="AE84" s="92">
        <f t="shared" si="69"/>
        <v>0</v>
      </c>
      <c r="AF84" s="64">
        <f t="shared" si="70"/>
        <v>0</v>
      </c>
      <c r="AG84" s="64">
        <f t="shared" si="71"/>
        <v>0</v>
      </c>
      <c r="AH84" s="64">
        <f t="shared" si="72"/>
        <v>0</v>
      </c>
      <c r="AI84" s="92">
        <f>เมย!L80</f>
        <v>0</v>
      </c>
      <c r="AJ84" s="92">
        <f>เมย!S80</f>
        <v>0</v>
      </c>
      <c r="AK84" s="92">
        <f t="shared" si="73"/>
        <v>0</v>
      </c>
      <c r="AL84" s="92">
        <f>พค!L80</f>
        <v>0</v>
      </c>
      <c r="AM84" s="92">
        <f>พค!S80</f>
        <v>0</v>
      </c>
      <c r="AN84" s="92">
        <f t="shared" si="74"/>
        <v>0</v>
      </c>
      <c r="AO84" s="92">
        <f>มิย!L80</f>
        <v>0</v>
      </c>
      <c r="AP84" s="92">
        <f>มิย!S80</f>
        <v>0</v>
      </c>
      <c r="AQ84" s="92">
        <f t="shared" si="75"/>
        <v>0</v>
      </c>
      <c r="AR84" s="74">
        <f t="shared" si="76"/>
        <v>0</v>
      </c>
      <c r="AS84" s="74">
        <f t="shared" si="77"/>
        <v>0</v>
      </c>
      <c r="AT84" s="74">
        <f t="shared" si="78"/>
        <v>0</v>
      </c>
      <c r="AU84" s="92">
        <f>กค!L80</f>
        <v>0</v>
      </c>
      <c r="AV84" s="92">
        <f>กค!S80</f>
        <v>0</v>
      </c>
      <c r="AW84" s="92">
        <f t="shared" si="79"/>
        <v>0</v>
      </c>
      <c r="AX84" s="92">
        <f>สค!L80</f>
        <v>0</v>
      </c>
      <c r="AY84" s="92">
        <f>สค!S80</f>
        <v>0</v>
      </c>
      <c r="AZ84" s="92">
        <f t="shared" si="80"/>
        <v>0</v>
      </c>
      <c r="BA84" s="92">
        <f>กย!L80</f>
        <v>0</v>
      </c>
      <c r="BB84" s="92">
        <f>กย!S80</f>
        <v>0</v>
      </c>
      <c r="BC84" s="92">
        <f t="shared" si="81"/>
        <v>0</v>
      </c>
      <c r="BD84" s="69">
        <f t="shared" si="82"/>
        <v>0</v>
      </c>
      <c r="BE84" s="69">
        <f t="shared" si="83"/>
        <v>0</v>
      </c>
      <c r="BF84" s="69">
        <f t="shared" si="84"/>
        <v>0</v>
      </c>
      <c r="BG84" s="79">
        <f t="shared" si="85"/>
        <v>0</v>
      </c>
      <c r="BH84" s="79">
        <f t="shared" si="86"/>
        <v>0</v>
      </c>
      <c r="BI84" s="79">
        <f t="shared" si="87"/>
        <v>0</v>
      </c>
    </row>
    <row r="85" spans="1:61">
      <c r="A85" s="95"/>
      <c r="B85" s="95"/>
      <c r="C85" s="95"/>
      <c r="D85" s="95"/>
      <c r="E85" s="95"/>
      <c r="F85" s="95"/>
      <c r="G85" s="96"/>
      <c r="H85" s="96"/>
      <c r="I85" s="96"/>
      <c r="J85" s="96"/>
      <c r="K85" s="92">
        <f>ตค!L81</f>
        <v>0</v>
      </c>
      <c r="L85" s="92">
        <f>ตค!P81</f>
        <v>0</v>
      </c>
      <c r="M85" s="92">
        <f t="shared" si="61"/>
        <v>0</v>
      </c>
      <c r="N85" s="92">
        <f>พย!L81</f>
        <v>0</v>
      </c>
      <c r="O85" s="92">
        <f>พย!S81</f>
        <v>0</v>
      </c>
      <c r="P85" s="92">
        <f t="shared" si="62"/>
        <v>0</v>
      </c>
      <c r="Q85" s="92">
        <f>ธค!L81</f>
        <v>0</v>
      </c>
      <c r="R85" s="92">
        <f>ธค!S81</f>
        <v>0</v>
      </c>
      <c r="S85" s="92">
        <f t="shared" si="63"/>
        <v>0</v>
      </c>
      <c r="T85" s="58">
        <f t="shared" si="64"/>
        <v>0</v>
      </c>
      <c r="U85" s="58">
        <f t="shared" si="65"/>
        <v>0</v>
      </c>
      <c r="V85" s="58">
        <f t="shared" si="66"/>
        <v>0</v>
      </c>
      <c r="W85" s="92">
        <f>มค!L81</f>
        <v>0</v>
      </c>
      <c r="X85" s="92">
        <f>มค!S81</f>
        <v>0</v>
      </c>
      <c r="Y85" s="92">
        <f t="shared" si="67"/>
        <v>0</v>
      </c>
      <c r="Z85" s="92">
        <f>กพ!L81</f>
        <v>0</v>
      </c>
      <c r="AA85" s="92">
        <f>กพ!S81</f>
        <v>0</v>
      </c>
      <c r="AB85" s="92">
        <f t="shared" si="68"/>
        <v>0</v>
      </c>
      <c r="AC85" s="92">
        <f>มีค!L81</f>
        <v>0</v>
      </c>
      <c r="AD85" s="92">
        <f>มีค!S81</f>
        <v>0</v>
      </c>
      <c r="AE85" s="92">
        <f t="shared" si="69"/>
        <v>0</v>
      </c>
      <c r="AF85" s="64">
        <f t="shared" si="70"/>
        <v>0</v>
      </c>
      <c r="AG85" s="64">
        <f t="shared" si="71"/>
        <v>0</v>
      </c>
      <c r="AH85" s="64">
        <f t="shared" si="72"/>
        <v>0</v>
      </c>
      <c r="AI85" s="92">
        <f>เมย!L81</f>
        <v>0</v>
      </c>
      <c r="AJ85" s="92">
        <f>เมย!S81</f>
        <v>0</v>
      </c>
      <c r="AK85" s="92">
        <f t="shared" si="73"/>
        <v>0</v>
      </c>
      <c r="AL85" s="92">
        <f>พค!L81</f>
        <v>0</v>
      </c>
      <c r="AM85" s="92">
        <f>พค!S81</f>
        <v>0</v>
      </c>
      <c r="AN85" s="92">
        <f t="shared" si="74"/>
        <v>0</v>
      </c>
      <c r="AO85" s="92">
        <f>มิย!L81</f>
        <v>0</v>
      </c>
      <c r="AP85" s="92">
        <f>มิย!S81</f>
        <v>0</v>
      </c>
      <c r="AQ85" s="92">
        <f t="shared" si="75"/>
        <v>0</v>
      </c>
      <c r="AR85" s="74">
        <f t="shared" si="76"/>
        <v>0</v>
      </c>
      <c r="AS85" s="74">
        <f t="shared" si="77"/>
        <v>0</v>
      </c>
      <c r="AT85" s="74">
        <f t="shared" si="78"/>
        <v>0</v>
      </c>
      <c r="AU85" s="92">
        <f>กค!L81</f>
        <v>0</v>
      </c>
      <c r="AV85" s="92">
        <f>กค!S81</f>
        <v>0</v>
      </c>
      <c r="AW85" s="92">
        <f t="shared" si="79"/>
        <v>0</v>
      </c>
      <c r="AX85" s="92">
        <f>สค!L81</f>
        <v>0</v>
      </c>
      <c r="AY85" s="92">
        <f>สค!S81</f>
        <v>0</v>
      </c>
      <c r="AZ85" s="92">
        <f t="shared" si="80"/>
        <v>0</v>
      </c>
      <c r="BA85" s="92">
        <f>กย!L81</f>
        <v>0</v>
      </c>
      <c r="BB85" s="92">
        <f>กย!S81</f>
        <v>0</v>
      </c>
      <c r="BC85" s="92">
        <f t="shared" si="81"/>
        <v>0</v>
      </c>
      <c r="BD85" s="69">
        <f t="shared" si="82"/>
        <v>0</v>
      </c>
      <c r="BE85" s="69">
        <f t="shared" si="83"/>
        <v>0</v>
      </c>
      <c r="BF85" s="69">
        <f t="shared" si="84"/>
        <v>0</v>
      </c>
      <c r="BG85" s="79">
        <f t="shared" si="85"/>
        <v>0</v>
      </c>
      <c r="BH85" s="79">
        <f t="shared" si="86"/>
        <v>0</v>
      </c>
      <c r="BI85" s="79">
        <f t="shared" si="87"/>
        <v>0</v>
      </c>
    </row>
    <row r="86" spans="1:61">
      <c r="A86" s="95"/>
      <c r="B86" s="95"/>
      <c r="C86" s="95"/>
      <c r="D86" s="95"/>
      <c r="E86" s="95"/>
      <c r="F86" s="95"/>
      <c r="G86" s="96"/>
      <c r="H86" s="96"/>
      <c r="I86" s="96"/>
      <c r="J86" s="96"/>
      <c r="K86" s="92">
        <f>ตค!L82</f>
        <v>0</v>
      </c>
      <c r="L86" s="92">
        <f>ตค!P82</f>
        <v>0</v>
      </c>
      <c r="M86" s="92">
        <f t="shared" si="61"/>
        <v>0</v>
      </c>
      <c r="N86" s="92">
        <f>พย!L82</f>
        <v>0</v>
      </c>
      <c r="O86" s="92">
        <f>พย!S82</f>
        <v>0</v>
      </c>
      <c r="P86" s="92">
        <f t="shared" si="62"/>
        <v>0</v>
      </c>
      <c r="Q86" s="92">
        <f>ธค!L82</f>
        <v>0</v>
      </c>
      <c r="R86" s="92">
        <f>ธค!S82</f>
        <v>0</v>
      </c>
      <c r="S86" s="92">
        <f t="shared" si="63"/>
        <v>0</v>
      </c>
      <c r="T86" s="58">
        <f t="shared" si="64"/>
        <v>0</v>
      </c>
      <c r="U86" s="58">
        <f t="shared" si="65"/>
        <v>0</v>
      </c>
      <c r="V86" s="58">
        <f t="shared" si="66"/>
        <v>0</v>
      </c>
      <c r="W86" s="92">
        <f>มค!L82</f>
        <v>0</v>
      </c>
      <c r="X86" s="92">
        <f>มค!S82</f>
        <v>0</v>
      </c>
      <c r="Y86" s="92">
        <f t="shared" si="67"/>
        <v>0</v>
      </c>
      <c r="Z86" s="92">
        <f>กพ!L82</f>
        <v>0</v>
      </c>
      <c r="AA86" s="92">
        <f>กพ!S82</f>
        <v>0</v>
      </c>
      <c r="AB86" s="92">
        <f t="shared" si="68"/>
        <v>0</v>
      </c>
      <c r="AC86" s="92">
        <f>มีค!L82</f>
        <v>0</v>
      </c>
      <c r="AD86" s="92">
        <f>มีค!S82</f>
        <v>0</v>
      </c>
      <c r="AE86" s="92">
        <f t="shared" si="69"/>
        <v>0</v>
      </c>
      <c r="AF86" s="64">
        <f t="shared" si="70"/>
        <v>0</v>
      </c>
      <c r="AG86" s="64">
        <f t="shared" si="71"/>
        <v>0</v>
      </c>
      <c r="AH86" s="64">
        <f t="shared" si="72"/>
        <v>0</v>
      </c>
      <c r="AI86" s="92">
        <f>เมย!L82</f>
        <v>0</v>
      </c>
      <c r="AJ86" s="92">
        <f>เมย!S82</f>
        <v>0</v>
      </c>
      <c r="AK86" s="92">
        <f t="shared" si="73"/>
        <v>0</v>
      </c>
      <c r="AL86" s="92">
        <f>พค!L82</f>
        <v>0</v>
      </c>
      <c r="AM86" s="92">
        <f>พค!S82</f>
        <v>0</v>
      </c>
      <c r="AN86" s="92">
        <f t="shared" si="74"/>
        <v>0</v>
      </c>
      <c r="AO86" s="92">
        <f>มิย!L82</f>
        <v>0</v>
      </c>
      <c r="AP86" s="92">
        <f>มิย!S82</f>
        <v>0</v>
      </c>
      <c r="AQ86" s="92">
        <f t="shared" si="75"/>
        <v>0</v>
      </c>
      <c r="AR86" s="74">
        <f t="shared" si="76"/>
        <v>0</v>
      </c>
      <c r="AS86" s="74">
        <f t="shared" si="77"/>
        <v>0</v>
      </c>
      <c r="AT86" s="74">
        <f t="shared" si="78"/>
        <v>0</v>
      </c>
      <c r="AU86" s="92">
        <f>กค!L82</f>
        <v>0</v>
      </c>
      <c r="AV86" s="92">
        <f>กค!S82</f>
        <v>0</v>
      </c>
      <c r="AW86" s="92">
        <f t="shared" si="79"/>
        <v>0</v>
      </c>
      <c r="AX86" s="92">
        <f>สค!L82</f>
        <v>0</v>
      </c>
      <c r="AY86" s="92">
        <f>สค!S82</f>
        <v>0</v>
      </c>
      <c r="AZ86" s="92">
        <f t="shared" si="80"/>
        <v>0</v>
      </c>
      <c r="BA86" s="92">
        <f>กย!L82</f>
        <v>0</v>
      </c>
      <c r="BB86" s="92">
        <f>กย!S82</f>
        <v>0</v>
      </c>
      <c r="BC86" s="92">
        <f t="shared" si="81"/>
        <v>0</v>
      </c>
      <c r="BD86" s="69">
        <f t="shared" si="82"/>
        <v>0</v>
      </c>
      <c r="BE86" s="69">
        <f t="shared" si="83"/>
        <v>0</v>
      </c>
      <c r="BF86" s="69">
        <f t="shared" si="84"/>
        <v>0</v>
      </c>
      <c r="BG86" s="79">
        <f t="shared" si="85"/>
        <v>0</v>
      </c>
      <c r="BH86" s="79">
        <f t="shared" si="86"/>
        <v>0</v>
      </c>
      <c r="BI86" s="79">
        <f t="shared" si="87"/>
        <v>0</v>
      </c>
    </row>
    <row r="87" spans="1:61">
      <c r="A87" s="95"/>
      <c r="B87" s="95"/>
      <c r="C87" s="95"/>
      <c r="D87" s="95"/>
      <c r="E87" s="95"/>
      <c r="F87" s="95"/>
      <c r="G87" s="96"/>
      <c r="H87" s="96"/>
      <c r="I87" s="96"/>
      <c r="J87" s="96"/>
      <c r="K87" s="92">
        <f>ตค!L83</f>
        <v>0</v>
      </c>
      <c r="L87" s="92">
        <f>ตค!P83</f>
        <v>0</v>
      </c>
      <c r="M87" s="92">
        <f t="shared" si="61"/>
        <v>0</v>
      </c>
      <c r="N87" s="92">
        <f>พย!L83</f>
        <v>0</v>
      </c>
      <c r="O87" s="92">
        <f>พย!S83</f>
        <v>0</v>
      </c>
      <c r="P87" s="92">
        <f t="shared" si="62"/>
        <v>0</v>
      </c>
      <c r="Q87" s="92">
        <f>ธค!L83</f>
        <v>0</v>
      </c>
      <c r="R87" s="92">
        <f>ธค!S83</f>
        <v>0</v>
      </c>
      <c r="S87" s="92">
        <f t="shared" si="63"/>
        <v>0</v>
      </c>
      <c r="T87" s="58">
        <f t="shared" si="64"/>
        <v>0</v>
      </c>
      <c r="U87" s="58">
        <f t="shared" si="65"/>
        <v>0</v>
      </c>
      <c r="V87" s="58">
        <f t="shared" si="66"/>
        <v>0</v>
      </c>
      <c r="W87" s="92">
        <f>มค!L83</f>
        <v>0</v>
      </c>
      <c r="X87" s="92">
        <f>มค!S83</f>
        <v>0</v>
      </c>
      <c r="Y87" s="92">
        <f t="shared" si="67"/>
        <v>0</v>
      </c>
      <c r="Z87" s="92">
        <f>กพ!L83</f>
        <v>0</v>
      </c>
      <c r="AA87" s="92">
        <f>กพ!S83</f>
        <v>0</v>
      </c>
      <c r="AB87" s="92">
        <f t="shared" si="68"/>
        <v>0</v>
      </c>
      <c r="AC87" s="92">
        <f>มีค!L83</f>
        <v>0</v>
      </c>
      <c r="AD87" s="92">
        <f>มีค!S83</f>
        <v>0</v>
      </c>
      <c r="AE87" s="92">
        <f t="shared" si="69"/>
        <v>0</v>
      </c>
      <c r="AF87" s="64">
        <f t="shared" si="70"/>
        <v>0</v>
      </c>
      <c r="AG87" s="64">
        <f t="shared" si="71"/>
        <v>0</v>
      </c>
      <c r="AH87" s="64">
        <f t="shared" si="72"/>
        <v>0</v>
      </c>
      <c r="AI87" s="92">
        <f>เมย!L83</f>
        <v>0</v>
      </c>
      <c r="AJ87" s="92">
        <f>เมย!S83</f>
        <v>0</v>
      </c>
      <c r="AK87" s="92">
        <f t="shared" si="73"/>
        <v>0</v>
      </c>
      <c r="AL87" s="92">
        <f>พค!L83</f>
        <v>0</v>
      </c>
      <c r="AM87" s="92">
        <f>พค!S83</f>
        <v>0</v>
      </c>
      <c r="AN87" s="92">
        <f t="shared" si="74"/>
        <v>0</v>
      </c>
      <c r="AO87" s="92">
        <f>มิย!L83</f>
        <v>0</v>
      </c>
      <c r="AP87" s="92">
        <f>มิย!S83</f>
        <v>0</v>
      </c>
      <c r="AQ87" s="92">
        <f t="shared" si="75"/>
        <v>0</v>
      </c>
      <c r="AR87" s="74">
        <f t="shared" si="76"/>
        <v>0</v>
      </c>
      <c r="AS87" s="74">
        <f t="shared" si="77"/>
        <v>0</v>
      </c>
      <c r="AT87" s="74">
        <f t="shared" si="78"/>
        <v>0</v>
      </c>
      <c r="AU87" s="92">
        <f>กค!L83</f>
        <v>0</v>
      </c>
      <c r="AV87" s="92">
        <f>กค!S83</f>
        <v>0</v>
      </c>
      <c r="AW87" s="92">
        <f t="shared" si="79"/>
        <v>0</v>
      </c>
      <c r="AX87" s="92">
        <f>สค!L83</f>
        <v>0</v>
      </c>
      <c r="AY87" s="92">
        <f>สค!S83</f>
        <v>0</v>
      </c>
      <c r="AZ87" s="92">
        <f t="shared" si="80"/>
        <v>0</v>
      </c>
      <c r="BA87" s="92">
        <f>กย!L83</f>
        <v>0</v>
      </c>
      <c r="BB87" s="92">
        <f>กย!S83</f>
        <v>0</v>
      </c>
      <c r="BC87" s="92">
        <f t="shared" si="81"/>
        <v>0</v>
      </c>
      <c r="BD87" s="69">
        <f t="shared" si="82"/>
        <v>0</v>
      </c>
      <c r="BE87" s="69">
        <f t="shared" si="83"/>
        <v>0</v>
      </c>
      <c r="BF87" s="69">
        <f t="shared" si="84"/>
        <v>0</v>
      </c>
      <c r="BG87" s="79">
        <f t="shared" si="85"/>
        <v>0</v>
      </c>
      <c r="BH87" s="79">
        <f t="shared" si="86"/>
        <v>0</v>
      </c>
      <c r="BI87" s="79">
        <f t="shared" si="87"/>
        <v>0</v>
      </c>
    </row>
    <row r="88" spans="1:61">
      <c r="A88" s="95"/>
      <c r="B88" s="95"/>
      <c r="C88" s="95"/>
      <c r="D88" s="95"/>
      <c r="E88" s="95"/>
      <c r="F88" s="95"/>
      <c r="G88" s="96"/>
      <c r="H88" s="96"/>
      <c r="I88" s="96"/>
      <c r="J88" s="96"/>
      <c r="K88" s="92">
        <f>ตค!L84</f>
        <v>0</v>
      </c>
      <c r="L88" s="92">
        <f>ตค!P84</f>
        <v>0</v>
      </c>
      <c r="M88" s="92">
        <f t="shared" si="61"/>
        <v>0</v>
      </c>
      <c r="N88" s="92">
        <f>พย!L84</f>
        <v>0</v>
      </c>
      <c r="O88" s="92">
        <f>พย!S84</f>
        <v>0</v>
      </c>
      <c r="P88" s="92">
        <f t="shared" si="62"/>
        <v>0</v>
      </c>
      <c r="Q88" s="92">
        <f>ธค!L84</f>
        <v>0</v>
      </c>
      <c r="R88" s="92">
        <f>ธค!S84</f>
        <v>0</v>
      </c>
      <c r="S88" s="92">
        <f t="shared" si="63"/>
        <v>0</v>
      </c>
      <c r="T88" s="58">
        <f t="shared" si="64"/>
        <v>0</v>
      </c>
      <c r="U88" s="58">
        <f t="shared" si="65"/>
        <v>0</v>
      </c>
      <c r="V88" s="58">
        <f t="shared" si="66"/>
        <v>0</v>
      </c>
      <c r="W88" s="92">
        <f>มค!L84</f>
        <v>0</v>
      </c>
      <c r="X88" s="92">
        <f>มค!S84</f>
        <v>0</v>
      </c>
      <c r="Y88" s="92">
        <f t="shared" si="67"/>
        <v>0</v>
      </c>
      <c r="Z88" s="92">
        <f>กพ!L84</f>
        <v>0</v>
      </c>
      <c r="AA88" s="92">
        <f>กพ!S84</f>
        <v>0</v>
      </c>
      <c r="AB88" s="92">
        <f t="shared" si="68"/>
        <v>0</v>
      </c>
      <c r="AC88" s="92">
        <f>มีค!L84</f>
        <v>0</v>
      </c>
      <c r="AD88" s="92">
        <f>มีค!S84</f>
        <v>0</v>
      </c>
      <c r="AE88" s="92">
        <f t="shared" si="69"/>
        <v>0</v>
      </c>
      <c r="AF88" s="64">
        <f t="shared" si="70"/>
        <v>0</v>
      </c>
      <c r="AG88" s="64">
        <f t="shared" si="71"/>
        <v>0</v>
      </c>
      <c r="AH88" s="64">
        <f t="shared" si="72"/>
        <v>0</v>
      </c>
      <c r="AI88" s="92">
        <f>เมย!L84</f>
        <v>0</v>
      </c>
      <c r="AJ88" s="92">
        <f>เมย!S84</f>
        <v>0</v>
      </c>
      <c r="AK88" s="92">
        <f t="shared" si="73"/>
        <v>0</v>
      </c>
      <c r="AL88" s="92">
        <f>พค!L84</f>
        <v>0</v>
      </c>
      <c r="AM88" s="92">
        <f>พค!S84</f>
        <v>0</v>
      </c>
      <c r="AN88" s="92">
        <f t="shared" si="74"/>
        <v>0</v>
      </c>
      <c r="AO88" s="92">
        <f>มิย!L84</f>
        <v>0</v>
      </c>
      <c r="AP88" s="92">
        <f>มิย!S84</f>
        <v>0</v>
      </c>
      <c r="AQ88" s="92">
        <f t="shared" si="75"/>
        <v>0</v>
      </c>
      <c r="AR88" s="74">
        <f t="shared" si="76"/>
        <v>0</v>
      </c>
      <c r="AS88" s="74">
        <f t="shared" si="77"/>
        <v>0</v>
      </c>
      <c r="AT88" s="74">
        <f t="shared" si="78"/>
        <v>0</v>
      </c>
      <c r="AU88" s="92">
        <f>กค!L84</f>
        <v>0</v>
      </c>
      <c r="AV88" s="92">
        <f>กค!S84</f>
        <v>0</v>
      </c>
      <c r="AW88" s="92">
        <f t="shared" si="79"/>
        <v>0</v>
      </c>
      <c r="AX88" s="92">
        <f>สค!L84</f>
        <v>0</v>
      </c>
      <c r="AY88" s="92">
        <f>สค!S84</f>
        <v>0</v>
      </c>
      <c r="AZ88" s="92">
        <f t="shared" si="80"/>
        <v>0</v>
      </c>
      <c r="BA88" s="92">
        <f>กย!L84</f>
        <v>0</v>
      </c>
      <c r="BB88" s="92">
        <f>กย!S84</f>
        <v>0</v>
      </c>
      <c r="BC88" s="92">
        <f t="shared" si="81"/>
        <v>0</v>
      </c>
      <c r="BD88" s="69">
        <f t="shared" si="82"/>
        <v>0</v>
      </c>
      <c r="BE88" s="69">
        <f t="shared" si="83"/>
        <v>0</v>
      </c>
      <c r="BF88" s="69">
        <f t="shared" si="84"/>
        <v>0</v>
      </c>
      <c r="BG88" s="79">
        <f t="shared" si="85"/>
        <v>0</v>
      </c>
      <c r="BH88" s="79">
        <f t="shared" si="86"/>
        <v>0</v>
      </c>
      <c r="BI88" s="79">
        <f t="shared" si="87"/>
        <v>0</v>
      </c>
    </row>
    <row r="89" spans="1:61">
      <c r="A89" s="95"/>
      <c r="B89" s="95"/>
      <c r="C89" s="95"/>
      <c r="D89" s="95"/>
      <c r="E89" s="95"/>
      <c r="F89" s="95"/>
      <c r="G89" s="96"/>
      <c r="H89" s="96"/>
      <c r="I89" s="96"/>
      <c r="J89" s="96"/>
      <c r="K89" s="92">
        <f>ตค!L85</f>
        <v>0</v>
      </c>
      <c r="L89" s="92">
        <f>ตค!P85</f>
        <v>0</v>
      </c>
      <c r="M89" s="92">
        <f t="shared" si="61"/>
        <v>0</v>
      </c>
      <c r="N89" s="92">
        <f>พย!L85</f>
        <v>0</v>
      </c>
      <c r="O89" s="92">
        <f>พย!S85</f>
        <v>0</v>
      </c>
      <c r="P89" s="92">
        <f t="shared" si="62"/>
        <v>0</v>
      </c>
      <c r="Q89" s="92">
        <f>ธค!L85</f>
        <v>0</v>
      </c>
      <c r="R89" s="92">
        <f>ธค!S85</f>
        <v>0</v>
      </c>
      <c r="S89" s="92">
        <f t="shared" si="63"/>
        <v>0</v>
      </c>
      <c r="T89" s="58">
        <f t="shared" si="64"/>
        <v>0</v>
      </c>
      <c r="U89" s="58">
        <f t="shared" si="65"/>
        <v>0</v>
      </c>
      <c r="V89" s="58">
        <f t="shared" si="66"/>
        <v>0</v>
      </c>
      <c r="W89" s="92">
        <f>มค!L85</f>
        <v>0</v>
      </c>
      <c r="X89" s="92">
        <f>มค!S85</f>
        <v>0</v>
      </c>
      <c r="Y89" s="92">
        <f t="shared" si="67"/>
        <v>0</v>
      </c>
      <c r="Z89" s="92">
        <f>กพ!L85</f>
        <v>0</v>
      </c>
      <c r="AA89" s="92">
        <f>กพ!S85</f>
        <v>0</v>
      </c>
      <c r="AB89" s="92">
        <f t="shared" si="68"/>
        <v>0</v>
      </c>
      <c r="AC89" s="92">
        <f>มีค!L85</f>
        <v>0</v>
      </c>
      <c r="AD89" s="92">
        <f>มีค!S85</f>
        <v>0</v>
      </c>
      <c r="AE89" s="92">
        <f t="shared" si="69"/>
        <v>0</v>
      </c>
      <c r="AF89" s="64">
        <f t="shared" si="70"/>
        <v>0</v>
      </c>
      <c r="AG89" s="64">
        <f t="shared" si="71"/>
        <v>0</v>
      </c>
      <c r="AH89" s="64">
        <f t="shared" si="72"/>
        <v>0</v>
      </c>
      <c r="AI89" s="92">
        <f>เมย!L85</f>
        <v>0</v>
      </c>
      <c r="AJ89" s="92">
        <f>เมย!S85</f>
        <v>0</v>
      </c>
      <c r="AK89" s="92">
        <f t="shared" si="73"/>
        <v>0</v>
      </c>
      <c r="AL89" s="92">
        <f>พค!L85</f>
        <v>0</v>
      </c>
      <c r="AM89" s="92">
        <f>พค!S85</f>
        <v>0</v>
      </c>
      <c r="AN89" s="92">
        <f t="shared" si="74"/>
        <v>0</v>
      </c>
      <c r="AO89" s="92">
        <f>มิย!L85</f>
        <v>0</v>
      </c>
      <c r="AP89" s="92">
        <f>มิย!S85</f>
        <v>0</v>
      </c>
      <c r="AQ89" s="92">
        <f t="shared" si="75"/>
        <v>0</v>
      </c>
      <c r="AR89" s="74">
        <f t="shared" si="76"/>
        <v>0</v>
      </c>
      <c r="AS89" s="74">
        <f t="shared" si="77"/>
        <v>0</v>
      </c>
      <c r="AT89" s="74">
        <f t="shared" si="78"/>
        <v>0</v>
      </c>
      <c r="AU89" s="92">
        <f>กค!L85</f>
        <v>0</v>
      </c>
      <c r="AV89" s="92">
        <f>กค!S85</f>
        <v>0</v>
      </c>
      <c r="AW89" s="92">
        <f t="shared" si="79"/>
        <v>0</v>
      </c>
      <c r="AX89" s="92">
        <f>สค!L85</f>
        <v>0</v>
      </c>
      <c r="AY89" s="92">
        <f>สค!S85</f>
        <v>0</v>
      </c>
      <c r="AZ89" s="92">
        <f t="shared" si="80"/>
        <v>0</v>
      </c>
      <c r="BA89" s="92">
        <f>กย!L85</f>
        <v>0</v>
      </c>
      <c r="BB89" s="92">
        <f>กย!S85</f>
        <v>0</v>
      </c>
      <c r="BC89" s="92">
        <f t="shared" si="81"/>
        <v>0</v>
      </c>
      <c r="BD89" s="69">
        <f t="shared" si="82"/>
        <v>0</v>
      </c>
      <c r="BE89" s="69">
        <f t="shared" si="83"/>
        <v>0</v>
      </c>
      <c r="BF89" s="69">
        <f t="shared" si="84"/>
        <v>0</v>
      </c>
      <c r="BG89" s="79">
        <f t="shared" si="85"/>
        <v>0</v>
      </c>
      <c r="BH89" s="79">
        <f t="shared" si="86"/>
        <v>0</v>
      </c>
      <c r="BI89" s="79">
        <f t="shared" si="87"/>
        <v>0</v>
      </c>
    </row>
    <row r="90" spans="1:61">
      <c r="A90" s="95"/>
      <c r="B90" s="95"/>
      <c r="C90" s="95"/>
      <c r="D90" s="95"/>
      <c r="E90" s="95"/>
      <c r="F90" s="95"/>
      <c r="G90" s="96"/>
      <c r="H90" s="96"/>
      <c r="I90" s="96"/>
      <c r="J90" s="96"/>
      <c r="K90" s="92">
        <f>ตค!L86</f>
        <v>0</v>
      </c>
      <c r="L90" s="92">
        <f>ตค!P86</f>
        <v>0</v>
      </c>
      <c r="M90" s="92">
        <f t="shared" si="61"/>
        <v>0</v>
      </c>
      <c r="N90" s="92">
        <f>พย!L86</f>
        <v>0</v>
      </c>
      <c r="O90" s="92">
        <f>พย!S86</f>
        <v>0</v>
      </c>
      <c r="P90" s="92">
        <f t="shared" si="62"/>
        <v>0</v>
      </c>
      <c r="Q90" s="92">
        <f>ธค!L86</f>
        <v>0</v>
      </c>
      <c r="R90" s="92">
        <f>ธค!S86</f>
        <v>0</v>
      </c>
      <c r="S90" s="92">
        <f t="shared" si="63"/>
        <v>0</v>
      </c>
      <c r="T90" s="58">
        <f t="shared" si="64"/>
        <v>0</v>
      </c>
      <c r="U90" s="58">
        <f t="shared" si="65"/>
        <v>0</v>
      </c>
      <c r="V90" s="58">
        <f t="shared" si="66"/>
        <v>0</v>
      </c>
      <c r="W90" s="92">
        <f>มค!L86</f>
        <v>0</v>
      </c>
      <c r="X90" s="92">
        <f>มค!S86</f>
        <v>0</v>
      </c>
      <c r="Y90" s="92">
        <f t="shared" si="67"/>
        <v>0</v>
      </c>
      <c r="Z90" s="92">
        <f>กพ!L86</f>
        <v>0</v>
      </c>
      <c r="AA90" s="92">
        <f>กพ!S86</f>
        <v>0</v>
      </c>
      <c r="AB90" s="92">
        <f t="shared" si="68"/>
        <v>0</v>
      </c>
      <c r="AC90" s="92">
        <f>มีค!L86</f>
        <v>0</v>
      </c>
      <c r="AD90" s="92">
        <f>มีค!S86</f>
        <v>0</v>
      </c>
      <c r="AE90" s="92">
        <f t="shared" si="69"/>
        <v>0</v>
      </c>
      <c r="AF90" s="64">
        <f t="shared" si="70"/>
        <v>0</v>
      </c>
      <c r="AG90" s="64">
        <f t="shared" si="71"/>
        <v>0</v>
      </c>
      <c r="AH90" s="64">
        <f t="shared" si="72"/>
        <v>0</v>
      </c>
      <c r="AI90" s="92">
        <f>เมย!L86</f>
        <v>0</v>
      </c>
      <c r="AJ90" s="92">
        <f>เมย!S86</f>
        <v>0</v>
      </c>
      <c r="AK90" s="92">
        <f t="shared" si="73"/>
        <v>0</v>
      </c>
      <c r="AL90" s="92">
        <f>พค!L86</f>
        <v>0</v>
      </c>
      <c r="AM90" s="92">
        <f>พค!S86</f>
        <v>0</v>
      </c>
      <c r="AN90" s="92">
        <f t="shared" si="74"/>
        <v>0</v>
      </c>
      <c r="AO90" s="92">
        <f>มิย!L86</f>
        <v>0</v>
      </c>
      <c r="AP90" s="92">
        <f>มิย!S86</f>
        <v>0</v>
      </c>
      <c r="AQ90" s="92">
        <f t="shared" si="75"/>
        <v>0</v>
      </c>
      <c r="AR90" s="74">
        <f t="shared" si="76"/>
        <v>0</v>
      </c>
      <c r="AS90" s="74">
        <f t="shared" si="77"/>
        <v>0</v>
      </c>
      <c r="AT90" s="74">
        <f t="shared" si="78"/>
        <v>0</v>
      </c>
      <c r="AU90" s="92">
        <f>กค!L86</f>
        <v>0</v>
      </c>
      <c r="AV90" s="92">
        <f>กค!S86</f>
        <v>0</v>
      </c>
      <c r="AW90" s="92">
        <f t="shared" si="79"/>
        <v>0</v>
      </c>
      <c r="AX90" s="92">
        <f>สค!L86</f>
        <v>0</v>
      </c>
      <c r="AY90" s="92">
        <f>สค!S86</f>
        <v>0</v>
      </c>
      <c r="AZ90" s="92">
        <f t="shared" si="80"/>
        <v>0</v>
      </c>
      <c r="BA90" s="92">
        <f>กย!L86</f>
        <v>0</v>
      </c>
      <c r="BB90" s="92">
        <f>กย!S86</f>
        <v>0</v>
      </c>
      <c r="BC90" s="92">
        <f t="shared" si="81"/>
        <v>0</v>
      </c>
      <c r="BD90" s="69">
        <f t="shared" si="82"/>
        <v>0</v>
      </c>
      <c r="BE90" s="69">
        <f t="shared" si="83"/>
        <v>0</v>
      </c>
      <c r="BF90" s="69">
        <f t="shared" si="84"/>
        <v>0</v>
      </c>
      <c r="BG90" s="79">
        <f t="shared" si="85"/>
        <v>0</v>
      </c>
      <c r="BH90" s="79">
        <f t="shared" si="86"/>
        <v>0</v>
      </c>
      <c r="BI90" s="79">
        <f t="shared" si="87"/>
        <v>0</v>
      </c>
    </row>
    <row r="91" spans="1:61">
      <c r="A91" s="95"/>
      <c r="B91" s="95"/>
      <c r="C91" s="95"/>
      <c r="D91" s="95"/>
      <c r="E91" s="95"/>
      <c r="F91" s="95"/>
      <c r="G91" s="96"/>
      <c r="H91" s="96"/>
      <c r="I91" s="96"/>
      <c r="J91" s="96"/>
      <c r="K91" s="92">
        <f>ตค!L87</f>
        <v>0</v>
      </c>
      <c r="L91" s="92">
        <f>ตค!P87</f>
        <v>0</v>
      </c>
      <c r="M91" s="92">
        <f t="shared" si="61"/>
        <v>0</v>
      </c>
      <c r="N91" s="92">
        <f>พย!L87</f>
        <v>0</v>
      </c>
      <c r="O91" s="92">
        <f>พย!S87</f>
        <v>0</v>
      </c>
      <c r="P91" s="92">
        <f t="shared" si="62"/>
        <v>0</v>
      </c>
      <c r="Q91" s="92">
        <f>ธค!L87</f>
        <v>0</v>
      </c>
      <c r="R91" s="92">
        <f>ธค!S87</f>
        <v>0</v>
      </c>
      <c r="S91" s="92">
        <f t="shared" si="63"/>
        <v>0</v>
      </c>
      <c r="T91" s="58">
        <f t="shared" si="64"/>
        <v>0</v>
      </c>
      <c r="U91" s="58">
        <f t="shared" si="65"/>
        <v>0</v>
      </c>
      <c r="V91" s="58">
        <f t="shared" si="66"/>
        <v>0</v>
      </c>
      <c r="W91" s="92">
        <f>มค!L87</f>
        <v>0</v>
      </c>
      <c r="X91" s="92">
        <f>มค!S87</f>
        <v>0</v>
      </c>
      <c r="Y91" s="92">
        <f t="shared" si="67"/>
        <v>0</v>
      </c>
      <c r="Z91" s="92">
        <f>กพ!L87</f>
        <v>0</v>
      </c>
      <c r="AA91" s="92">
        <f>กพ!S87</f>
        <v>0</v>
      </c>
      <c r="AB91" s="92">
        <f t="shared" si="68"/>
        <v>0</v>
      </c>
      <c r="AC91" s="92">
        <f>มีค!L87</f>
        <v>0</v>
      </c>
      <c r="AD91" s="92">
        <f>มีค!S87</f>
        <v>0</v>
      </c>
      <c r="AE91" s="92">
        <f t="shared" si="69"/>
        <v>0</v>
      </c>
      <c r="AF91" s="64">
        <f t="shared" si="70"/>
        <v>0</v>
      </c>
      <c r="AG91" s="64">
        <f t="shared" si="71"/>
        <v>0</v>
      </c>
      <c r="AH91" s="64">
        <f t="shared" si="72"/>
        <v>0</v>
      </c>
      <c r="AI91" s="92">
        <f>เมย!L87</f>
        <v>0</v>
      </c>
      <c r="AJ91" s="92">
        <f>เมย!S87</f>
        <v>0</v>
      </c>
      <c r="AK91" s="92">
        <f t="shared" si="73"/>
        <v>0</v>
      </c>
      <c r="AL91" s="92">
        <f>พค!L87</f>
        <v>0</v>
      </c>
      <c r="AM91" s="92">
        <f>พค!S87</f>
        <v>0</v>
      </c>
      <c r="AN91" s="92">
        <f t="shared" si="74"/>
        <v>0</v>
      </c>
      <c r="AO91" s="92">
        <f>มิย!L87</f>
        <v>0</v>
      </c>
      <c r="AP91" s="92">
        <f>มิย!S87</f>
        <v>0</v>
      </c>
      <c r="AQ91" s="92">
        <f t="shared" si="75"/>
        <v>0</v>
      </c>
      <c r="AR91" s="74">
        <f t="shared" si="76"/>
        <v>0</v>
      </c>
      <c r="AS91" s="74">
        <f t="shared" si="77"/>
        <v>0</v>
      </c>
      <c r="AT91" s="74">
        <f t="shared" si="78"/>
        <v>0</v>
      </c>
      <c r="AU91" s="92">
        <f>กค!L87</f>
        <v>0</v>
      </c>
      <c r="AV91" s="92">
        <f>กค!S87</f>
        <v>0</v>
      </c>
      <c r="AW91" s="92">
        <f t="shared" si="79"/>
        <v>0</v>
      </c>
      <c r="AX91" s="92">
        <f>สค!L87</f>
        <v>0</v>
      </c>
      <c r="AY91" s="92">
        <f>สค!S87</f>
        <v>0</v>
      </c>
      <c r="AZ91" s="92">
        <f t="shared" si="80"/>
        <v>0</v>
      </c>
      <c r="BA91" s="92">
        <f>กย!L87</f>
        <v>0</v>
      </c>
      <c r="BB91" s="92">
        <f>กย!S87</f>
        <v>0</v>
      </c>
      <c r="BC91" s="92">
        <f t="shared" si="81"/>
        <v>0</v>
      </c>
      <c r="BD91" s="69">
        <f t="shared" si="82"/>
        <v>0</v>
      </c>
      <c r="BE91" s="69">
        <f t="shared" si="83"/>
        <v>0</v>
      </c>
      <c r="BF91" s="69">
        <f t="shared" si="84"/>
        <v>0</v>
      </c>
      <c r="BG91" s="79">
        <f t="shared" si="85"/>
        <v>0</v>
      </c>
      <c r="BH91" s="79">
        <f t="shared" si="86"/>
        <v>0</v>
      </c>
      <c r="BI91" s="79">
        <f t="shared" si="87"/>
        <v>0</v>
      </c>
    </row>
    <row r="92" spans="1:61">
      <c r="A92" s="95"/>
      <c r="B92" s="95"/>
      <c r="C92" s="95"/>
      <c r="D92" s="95"/>
      <c r="E92" s="95"/>
      <c r="F92" s="95"/>
      <c r="G92" s="96"/>
      <c r="H92" s="96"/>
      <c r="I92" s="96"/>
      <c r="J92" s="96"/>
      <c r="K92" s="92">
        <f>ตค!L88</f>
        <v>0</v>
      </c>
      <c r="L92" s="92">
        <f>ตค!P88</f>
        <v>0</v>
      </c>
      <c r="M92" s="92">
        <f t="shared" si="61"/>
        <v>0</v>
      </c>
      <c r="N92" s="92">
        <f>พย!L88</f>
        <v>0</v>
      </c>
      <c r="O92" s="92">
        <f>พย!S88</f>
        <v>0</v>
      </c>
      <c r="P92" s="92">
        <f t="shared" si="62"/>
        <v>0</v>
      </c>
      <c r="Q92" s="92">
        <f>ธค!L88</f>
        <v>0</v>
      </c>
      <c r="R92" s="92">
        <f>ธค!S88</f>
        <v>0</v>
      </c>
      <c r="S92" s="92">
        <f t="shared" si="63"/>
        <v>0</v>
      </c>
      <c r="T92" s="58">
        <f t="shared" si="64"/>
        <v>0</v>
      </c>
      <c r="U92" s="58">
        <f t="shared" si="65"/>
        <v>0</v>
      </c>
      <c r="V92" s="58">
        <f t="shared" si="66"/>
        <v>0</v>
      </c>
      <c r="W92" s="92">
        <f>มค!L88</f>
        <v>0</v>
      </c>
      <c r="X92" s="92">
        <f>มค!S88</f>
        <v>0</v>
      </c>
      <c r="Y92" s="92">
        <f t="shared" si="67"/>
        <v>0</v>
      </c>
      <c r="Z92" s="92">
        <f>กพ!L88</f>
        <v>0</v>
      </c>
      <c r="AA92" s="92">
        <f>กพ!S88</f>
        <v>0</v>
      </c>
      <c r="AB92" s="92">
        <f t="shared" si="68"/>
        <v>0</v>
      </c>
      <c r="AC92" s="92">
        <f>มีค!L88</f>
        <v>0</v>
      </c>
      <c r="AD92" s="92">
        <f>มีค!S88</f>
        <v>0</v>
      </c>
      <c r="AE92" s="92">
        <f t="shared" si="69"/>
        <v>0</v>
      </c>
      <c r="AF92" s="64">
        <f t="shared" si="70"/>
        <v>0</v>
      </c>
      <c r="AG92" s="64">
        <f t="shared" si="71"/>
        <v>0</v>
      </c>
      <c r="AH92" s="64">
        <f t="shared" si="72"/>
        <v>0</v>
      </c>
      <c r="AI92" s="92">
        <f>เมย!L88</f>
        <v>0</v>
      </c>
      <c r="AJ92" s="92">
        <f>เมย!S88</f>
        <v>0</v>
      </c>
      <c r="AK92" s="92">
        <f t="shared" si="73"/>
        <v>0</v>
      </c>
      <c r="AL92" s="92">
        <f>พค!L88</f>
        <v>0</v>
      </c>
      <c r="AM92" s="92">
        <f>พค!S88</f>
        <v>0</v>
      </c>
      <c r="AN92" s="92">
        <f t="shared" si="74"/>
        <v>0</v>
      </c>
      <c r="AO92" s="92">
        <f>มิย!L88</f>
        <v>0</v>
      </c>
      <c r="AP92" s="92">
        <f>มิย!S88</f>
        <v>0</v>
      </c>
      <c r="AQ92" s="92">
        <f t="shared" si="75"/>
        <v>0</v>
      </c>
      <c r="AR92" s="74">
        <f t="shared" si="76"/>
        <v>0</v>
      </c>
      <c r="AS92" s="74">
        <f t="shared" si="77"/>
        <v>0</v>
      </c>
      <c r="AT92" s="74">
        <f t="shared" si="78"/>
        <v>0</v>
      </c>
      <c r="AU92" s="92">
        <f>กค!L88</f>
        <v>0</v>
      </c>
      <c r="AV92" s="92">
        <f>กค!S88</f>
        <v>0</v>
      </c>
      <c r="AW92" s="92">
        <f t="shared" si="79"/>
        <v>0</v>
      </c>
      <c r="AX92" s="92">
        <f>สค!L88</f>
        <v>0</v>
      </c>
      <c r="AY92" s="92">
        <f>สค!S88</f>
        <v>0</v>
      </c>
      <c r="AZ92" s="92">
        <f t="shared" si="80"/>
        <v>0</v>
      </c>
      <c r="BA92" s="92">
        <f>กย!L88</f>
        <v>0</v>
      </c>
      <c r="BB92" s="92">
        <f>กย!S88</f>
        <v>0</v>
      </c>
      <c r="BC92" s="92">
        <f t="shared" si="81"/>
        <v>0</v>
      </c>
      <c r="BD92" s="69">
        <f t="shared" si="82"/>
        <v>0</v>
      </c>
      <c r="BE92" s="69">
        <f t="shared" si="83"/>
        <v>0</v>
      </c>
      <c r="BF92" s="69">
        <f t="shared" si="84"/>
        <v>0</v>
      </c>
      <c r="BG92" s="79">
        <f t="shared" si="85"/>
        <v>0</v>
      </c>
      <c r="BH92" s="79">
        <f t="shared" si="86"/>
        <v>0</v>
      </c>
      <c r="BI92" s="79">
        <f t="shared" si="87"/>
        <v>0</v>
      </c>
    </row>
    <row r="93" spans="1:61">
      <c r="A93" s="95"/>
      <c r="B93" s="95"/>
      <c r="C93" s="95"/>
      <c r="D93" s="95"/>
      <c r="E93" s="95"/>
      <c r="F93" s="95"/>
      <c r="G93" s="96"/>
      <c r="H93" s="96"/>
      <c r="I93" s="96"/>
      <c r="J93" s="96"/>
      <c r="K93" s="92">
        <f>ตค!L89</f>
        <v>0</v>
      </c>
      <c r="L93" s="92">
        <f>ตค!P89</f>
        <v>0</v>
      </c>
      <c r="M93" s="92">
        <f t="shared" si="61"/>
        <v>0</v>
      </c>
      <c r="N93" s="92">
        <f>พย!L89</f>
        <v>0</v>
      </c>
      <c r="O93" s="92">
        <f>พย!S89</f>
        <v>0</v>
      </c>
      <c r="P93" s="92">
        <f t="shared" si="62"/>
        <v>0</v>
      </c>
      <c r="Q93" s="92">
        <f>ธค!L89</f>
        <v>0</v>
      </c>
      <c r="R93" s="92">
        <f>ธค!S89</f>
        <v>0</v>
      </c>
      <c r="S93" s="92">
        <f t="shared" si="63"/>
        <v>0</v>
      </c>
      <c r="T93" s="58">
        <f t="shared" si="64"/>
        <v>0</v>
      </c>
      <c r="U93" s="58">
        <f t="shared" si="65"/>
        <v>0</v>
      </c>
      <c r="V93" s="58">
        <f t="shared" si="66"/>
        <v>0</v>
      </c>
      <c r="W93" s="92">
        <f>มค!L89</f>
        <v>0</v>
      </c>
      <c r="X93" s="92">
        <f>มค!S89</f>
        <v>0</v>
      </c>
      <c r="Y93" s="92">
        <f t="shared" si="67"/>
        <v>0</v>
      </c>
      <c r="Z93" s="92">
        <f>กพ!L89</f>
        <v>0</v>
      </c>
      <c r="AA93" s="92">
        <f>กพ!S89</f>
        <v>0</v>
      </c>
      <c r="AB93" s="92">
        <f t="shared" si="68"/>
        <v>0</v>
      </c>
      <c r="AC93" s="92">
        <f>มีค!L89</f>
        <v>0</v>
      </c>
      <c r="AD93" s="92">
        <f>มีค!S89</f>
        <v>0</v>
      </c>
      <c r="AE93" s="92">
        <f t="shared" si="69"/>
        <v>0</v>
      </c>
      <c r="AF93" s="64">
        <f t="shared" si="70"/>
        <v>0</v>
      </c>
      <c r="AG93" s="64">
        <f t="shared" si="71"/>
        <v>0</v>
      </c>
      <c r="AH93" s="64">
        <f t="shared" si="72"/>
        <v>0</v>
      </c>
      <c r="AI93" s="92">
        <f>เมย!L89</f>
        <v>0</v>
      </c>
      <c r="AJ93" s="92">
        <f>เมย!S89</f>
        <v>0</v>
      </c>
      <c r="AK93" s="92">
        <f t="shared" si="73"/>
        <v>0</v>
      </c>
      <c r="AL93" s="92">
        <f>พค!L89</f>
        <v>0</v>
      </c>
      <c r="AM93" s="92">
        <f>พค!S89</f>
        <v>0</v>
      </c>
      <c r="AN93" s="92">
        <f t="shared" si="74"/>
        <v>0</v>
      </c>
      <c r="AO93" s="92">
        <f>มิย!L89</f>
        <v>0</v>
      </c>
      <c r="AP93" s="92">
        <f>มิย!S89</f>
        <v>0</v>
      </c>
      <c r="AQ93" s="92">
        <f t="shared" si="75"/>
        <v>0</v>
      </c>
      <c r="AR93" s="74">
        <f t="shared" si="76"/>
        <v>0</v>
      </c>
      <c r="AS93" s="74">
        <f t="shared" si="77"/>
        <v>0</v>
      </c>
      <c r="AT93" s="74">
        <f t="shared" si="78"/>
        <v>0</v>
      </c>
      <c r="AU93" s="92">
        <f>กค!L89</f>
        <v>0</v>
      </c>
      <c r="AV93" s="92">
        <f>กค!S89</f>
        <v>0</v>
      </c>
      <c r="AW93" s="92">
        <f t="shared" si="79"/>
        <v>0</v>
      </c>
      <c r="AX93" s="92">
        <f>สค!L89</f>
        <v>0</v>
      </c>
      <c r="AY93" s="92">
        <f>สค!S89</f>
        <v>0</v>
      </c>
      <c r="AZ93" s="92">
        <f t="shared" si="80"/>
        <v>0</v>
      </c>
      <c r="BA93" s="92">
        <f>กย!L89</f>
        <v>0</v>
      </c>
      <c r="BB93" s="92">
        <f>กย!S89</f>
        <v>0</v>
      </c>
      <c r="BC93" s="92">
        <f t="shared" si="81"/>
        <v>0</v>
      </c>
      <c r="BD93" s="69">
        <f t="shared" si="82"/>
        <v>0</v>
      </c>
      <c r="BE93" s="69">
        <f t="shared" si="83"/>
        <v>0</v>
      </c>
      <c r="BF93" s="69">
        <f t="shared" si="84"/>
        <v>0</v>
      </c>
      <c r="BG93" s="79">
        <f t="shared" si="85"/>
        <v>0</v>
      </c>
      <c r="BH93" s="79">
        <f t="shared" si="86"/>
        <v>0</v>
      </c>
      <c r="BI93" s="79">
        <f t="shared" si="87"/>
        <v>0</v>
      </c>
    </row>
    <row r="94" spans="1:61">
      <c r="A94" s="95"/>
      <c r="B94" s="95"/>
      <c r="C94" s="95"/>
      <c r="D94" s="95"/>
      <c r="E94" s="95"/>
      <c r="F94" s="95"/>
      <c r="G94" s="96"/>
      <c r="H94" s="96"/>
      <c r="I94" s="96"/>
      <c r="J94" s="96"/>
      <c r="K94" s="92">
        <f>ตค!L90</f>
        <v>0</v>
      </c>
      <c r="L94" s="92">
        <f>ตค!P90</f>
        <v>0</v>
      </c>
      <c r="M94" s="92">
        <f t="shared" si="61"/>
        <v>0</v>
      </c>
      <c r="N94" s="92">
        <f>พย!L90</f>
        <v>0</v>
      </c>
      <c r="O94" s="92">
        <f>พย!S90</f>
        <v>0</v>
      </c>
      <c r="P94" s="92">
        <f t="shared" si="62"/>
        <v>0</v>
      </c>
      <c r="Q94" s="92">
        <f>ธค!L90</f>
        <v>0</v>
      </c>
      <c r="R94" s="92">
        <f>ธค!S90</f>
        <v>0</v>
      </c>
      <c r="S94" s="92">
        <f t="shared" si="63"/>
        <v>0</v>
      </c>
      <c r="T94" s="58">
        <f t="shared" si="64"/>
        <v>0</v>
      </c>
      <c r="U94" s="58">
        <f t="shared" si="65"/>
        <v>0</v>
      </c>
      <c r="V94" s="58">
        <f t="shared" si="66"/>
        <v>0</v>
      </c>
      <c r="W94" s="92">
        <f>มค!L90</f>
        <v>0</v>
      </c>
      <c r="X94" s="92">
        <f>มค!S90</f>
        <v>0</v>
      </c>
      <c r="Y94" s="92">
        <f t="shared" si="67"/>
        <v>0</v>
      </c>
      <c r="Z94" s="92">
        <f>กพ!L90</f>
        <v>0</v>
      </c>
      <c r="AA94" s="92">
        <f>กพ!S90</f>
        <v>0</v>
      </c>
      <c r="AB94" s="92">
        <f t="shared" si="68"/>
        <v>0</v>
      </c>
      <c r="AC94" s="92">
        <f>มีค!L90</f>
        <v>0</v>
      </c>
      <c r="AD94" s="92">
        <f>มีค!S90</f>
        <v>0</v>
      </c>
      <c r="AE94" s="92">
        <f t="shared" si="69"/>
        <v>0</v>
      </c>
      <c r="AF94" s="64">
        <f t="shared" si="70"/>
        <v>0</v>
      </c>
      <c r="AG94" s="64">
        <f t="shared" si="71"/>
        <v>0</v>
      </c>
      <c r="AH94" s="64">
        <f t="shared" si="72"/>
        <v>0</v>
      </c>
      <c r="AI94" s="92">
        <f>เมย!L90</f>
        <v>0</v>
      </c>
      <c r="AJ94" s="92">
        <f>เมย!S90</f>
        <v>0</v>
      </c>
      <c r="AK94" s="92">
        <f t="shared" si="73"/>
        <v>0</v>
      </c>
      <c r="AL94" s="92">
        <f>พค!L90</f>
        <v>0</v>
      </c>
      <c r="AM94" s="92">
        <f>พค!S90</f>
        <v>0</v>
      </c>
      <c r="AN94" s="92">
        <f t="shared" si="74"/>
        <v>0</v>
      </c>
      <c r="AO94" s="92">
        <f>มิย!L90</f>
        <v>0</v>
      </c>
      <c r="AP94" s="92">
        <f>มิย!S90</f>
        <v>0</v>
      </c>
      <c r="AQ94" s="92">
        <f t="shared" si="75"/>
        <v>0</v>
      </c>
      <c r="AR94" s="74">
        <f t="shared" si="76"/>
        <v>0</v>
      </c>
      <c r="AS94" s="74">
        <f t="shared" si="77"/>
        <v>0</v>
      </c>
      <c r="AT94" s="74">
        <f t="shared" si="78"/>
        <v>0</v>
      </c>
      <c r="AU94" s="92">
        <f>กค!L90</f>
        <v>0</v>
      </c>
      <c r="AV94" s="92">
        <f>กค!S90</f>
        <v>0</v>
      </c>
      <c r="AW94" s="92">
        <f t="shared" si="79"/>
        <v>0</v>
      </c>
      <c r="AX94" s="92">
        <f>สค!L90</f>
        <v>0</v>
      </c>
      <c r="AY94" s="92">
        <f>สค!S90</f>
        <v>0</v>
      </c>
      <c r="AZ94" s="92">
        <f t="shared" si="80"/>
        <v>0</v>
      </c>
      <c r="BA94" s="92">
        <f>กย!L90</f>
        <v>0</v>
      </c>
      <c r="BB94" s="92">
        <f>กย!S90</f>
        <v>0</v>
      </c>
      <c r="BC94" s="92">
        <f t="shared" si="81"/>
        <v>0</v>
      </c>
      <c r="BD94" s="69">
        <f t="shared" si="82"/>
        <v>0</v>
      </c>
      <c r="BE94" s="69">
        <f t="shared" si="83"/>
        <v>0</v>
      </c>
      <c r="BF94" s="69">
        <f t="shared" si="84"/>
        <v>0</v>
      </c>
      <c r="BG94" s="79">
        <f t="shared" si="85"/>
        <v>0</v>
      </c>
      <c r="BH94" s="79">
        <f t="shared" si="86"/>
        <v>0</v>
      </c>
      <c r="BI94" s="79">
        <f t="shared" si="87"/>
        <v>0</v>
      </c>
    </row>
    <row r="95" spans="1:61">
      <c r="A95" s="95"/>
      <c r="B95" s="95"/>
      <c r="C95" s="95"/>
      <c r="D95" s="95"/>
      <c r="E95" s="95"/>
      <c r="F95" s="95"/>
      <c r="G95" s="96"/>
      <c r="H95" s="96"/>
      <c r="I95" s="96"/>
      <c r="J95" s="96"/>
      <c r="K95" s="92">
        <f>ตค!L91</f>
        <v>0</v>
      </c>
      <c r="L95" s="92">
        <f>ตค!P91</f>
        <v>0</v>
      </c>
      <c r="M95" s="92">
        <f t="shared" si="61"/>
        <v>0</v>
      </c>
      <c r="N95" s="92">
        <f>พย!L91</f>
        <v>0</v>
      </c>
      <c r="O95" s="92">
        <f>พย!S91</f>
        <v>0</v>
      </c>
      <c r="P95" s="92">
        <f t="shared" si="62"/>
        <v>0</v>
      </c>
      <c r="Q95" s="92">
        <f>ธค!L91</f>
        <v>0</v>
      </c>
      <c r="R95" s="92">
        <f>ธค!S91</f>
        <v>0</v>
      </c>
      <c r="S95" s="92">
        <f t="shared" si="63"/>
        <v>0</v>
      </c>
      <c r="T95" s="58">
        <f t="shared" si="64"/>
        <v>0</v>
      </c>
      <c r="U95" s="58">
        <f t="shared" si="65"/>
        <v>0</v>
      </c>
      <c r="V95" s="58">
        <f t="shared" si="66"/>
        <v>0</v>
      </c>
      <c r="W95" s="92">
        <f>มค!L91</f>
        <v>0</v>
      </c>
      <c r="X95" s="92">
        <f>มค!S91</f>
        <v>0</v>
      </c>
      <c r="Y95" s="92">
        <f t="shared" si="67"/>
        <v>0</v>
      </c>
      <c r="Z95" s="92">
        <f>กพ!L91</f>
        <v>0</v>
      </c>
      <c r="AA95" s="92">
        <f>กพ!S91</f>
        <v>0</v>
      </c>
      <c r="AB95" s="92">
        <f t="shared" si="68"/>
        <v>0</v>
      </c>
      <c r="AC95" s="92">
        <f>มีค!L91</f>
        <v>0</v>
      </c>
      <c r="AD95" s="92">
        <f>มีค!S91</f>
        <v>0</v>
      </c>
      <c r="AE95" s="92">
        <f t="shared" si="69"/>
        <v>0</v>
      </c>
      <c r="AF95" s="64">
        <f t="shared" si="70"/>
        <v>0</v>
      </c>
      <c r="AG95" s="64">
        <f t="shared" si="71"/>
        <v>0</v>
      </c>
      <c r="AH95" s="64">
        <f t="shared" si="72"/>
        <v>0</v>
      </c>
      <c r="AI95" s="92">
        <f>เมย!L91</f>
        <v>0</v>
      </c>
      <c r="AJ95" s="92">
        <f>เมย!S91</f>
        <v>0</v>
      </c>
      <c r="AK95" s="92">
        <f t="shared" si="73"/>
        <v>0</v>
      </c>
      <c r="AL95" s="92">
        <f>พค!L91</f>
        <v>0</v>
      </c>
      <c r="AM95" s="92">
        <f>พค!S91</f>
        <v>0</v>
      </c>
      <c r="AN95" s="92">
        <f t="shared" si="74"/>
        <v>0</v>
      </c>
      <c r="AO95" s="92">
        <f>มิย!L91</f>
        <v>0</v>
      </c>
      <c r="AP95" s="92">
        <f>มิย!S91</f>
        <v>0</v>
      </c>
      <c r="AQ95" s="92">
        <f t="shared" si="75"/>
        <v>0</v>
      </c>
      <c r="AR95" s="74">
        <f t="shared" si="76"/>
        <v>0</v>
      </c>
      <c r="AS95" s="74">
        <f t="shared" si="77"/>
        <v>0</v>
      </c>
      <c r="AT95" s="74">
        <f t="shared" si="78"/>
        <v>0</v>
      </c>
      <c r="AU95" s="92">
        <f>กค!L91</f>
        <v>0</v>
      </c>
      <c r="AV95" s="92">
        <f>กค!S91</f>
        <v>0</v>
      </c>
      <c r="AW95" s="92">
        <f t="shared" si="79"/>
        <v>0</v>
      </c>
      <c r="AX95" s="92">
        <f>สค!L91</f>
        <v>0</v>
      </c>
      <c r="AY95" s="92">
        <f>สค!S91</f>
        <v>0</v>
      </c>
      <c r="AZ95" s="92">
        <f t="shared" si="80"/>
        <v>0</v>
      </c>
      <c r="BA95" s="92">
        <f>กย!L91</f>
        <v>0</v>
      </c>
      <c r="BB95" s="92">
        <f>กย!S91</f>
        <v>0</v>
      </c>
      <c r="BC95" s="92">
        <f t="shared" si="81"/>
        <v>0</v>
      </c>
      <c r="BD95" s="69">
        <f t="shared" si="82"/>
        <v>0</v>
      </c>
      <c r="BE95" s="69">
        <f t="shared" si="83"/>
        <v>0</v>
      </c>
      <c r="BF95" s="69">
        <f t="shared" si="84"/>
        <v>0</v>
      </c>
      <c r="BG95" s="79">
        <f t="shared" si="85"/>
        <v>0</v>
      </c>
      <c r="BH95" s="79">
        <f t="shared" si="86"/>
        <v>0</v>
      </c>
      <c r="BI95" s="79">
        <f t="shared" si="87"/>
        <v>0</v>
      </c>
    </row>
    <row r="96" spans="1:61">
      <c r="A96" s="95"/>
      <c r="B96" s="95"/>
      <c r="C96" s="95"/>
      <c r="D96" s="95"/>
      <c r="E96" s="95"/>
      <c r="F96" s="95"/>
      <c r="G96" s="96"/>
      <c r="H96" s="96"/>
      <c r="I96" s="96"/>
      <c r="J96" s="96"/>
      <c r="K96" s="92">
        <f>ตค!L92</f>
        <v>0</v>
      </c>
      <c r="L96" s="92">
        <f>ตค!P92</f>
        <v>0</v>
      </c>
      <c r="M96" s="92">
        <f t="shared" si="61"/>
        <v>0</v>
      </c>
      <c r="N96" s="92">
        <f>พย!L92</f>
        <v>0</v>
      </c>
      <c r="O96" s="92">
        <f>พย!S92</f>
        <v>0</v>
      </c>
      <c r="P96" s="92">
        <f t="shared" si="62"/>
        <v>0</v>
      </c>
      <c r="Q96" s="92">
        <f>ธค!L92</f>
        <v>0</v>
      </c>
      <c r="R96" s="92">
        <f>ธค!S92</f>
        <v>0</v>
      </c>
      <c r="S96" s="92">
        <f t="shared" si="63"/>
        <v>0</v>
      </c>
      <c r="T96" s="58">
        <f t="shared" si="64"/>
        <v>0</v>
      </c>
      <c r="U96" s="58">
        <f t="shared" si="65"/>
        <v>0</v>
      </c>
      <c r="V96" s="58">
        <f t="shared" si="66"/>
        <v>0</v>
      </c>
      <c r="W96" s="92">
        <f>มค!L92</f>
        <v>0</v>
      </c>
      <c r="X96" s="92">
        <f>มค!S92</f>
        <v>0</v>
      </c>
      <c r="Y96" s="92">
        <f t="shared" si="67"/>
        <v>0</v>
      </c>
      <c r="Z96" s="92">
        <f>กพ!L92</f>
        <v>0</v>
      </c>
      <c r="AA96" s="92">
        <f>กพ!S92</f>
        <v>0</v>
      </c>
      <c r="AB96" s="92">
        <f t="shared" si="68"/>
        <v>0</v>
      </c>
      <c r="AC96" s="92">
        <f>มีค!L92</f>
        <v>0</v>
      </c>
      <c r="AD96" s="92">
        <f>มีค!S92</f>
        <v>0</v>
      </c>
      <c r="AE96" s="92">
        <f t="shared" si="69"/>
        <v>0</v>
      </c>
      <c r="AF96" s="64">
        <f t="shared" si="70"/>
        <v>0</v>
      </c>
      <c r="AG96" s="64">
        <f t="shared" si="71"/>
        <v>0</v>
      </c>
      <c r="AH96" s="64">
        <f t="shared" si="72"/>
        <v>0</v>
      </c>
      <c r="AI96" s="92">
        <f>เมย!L92</f>
        <v>0</v>
      </c>
      <c r="AJ96" s="92">
        <f>เมย!S92</f>
        <v>0</v>
      </c>
      <c r="AK96" s="92">
        <f t="shared" si="73"/>
        <v>0</v>
      </c>
      <c r="AL96" s="92">
        <f>พค!L92</f>
        <v>0</v>
      </c>
      <c r="AM96" s="92">
        <f>พค!S92</f>
        <v>0</v>
      </c>
      <c r="AN96" s="92">
        <f t="shared" si="74"/>
        <v>0</v>
      </c>
      <c r="AO96" s="92">
        <f>มิย!L92</f>
        <v>0</v>
      </c>
      <c r="AP96" s="92">
        <f>มิย!S92</f>
        <v>0</v>
      </c>
      <c r="AQ96" s="92">
        <f t="shared" si="75"/>
        <v>0</v>
      </c>
      <c r="AR96" s="74">
        <f t="shared" si="76"/>
        <v>0</v>
      </c>
      <c r="AS96" s="74">
        <f t="shared" si="77"/>
        <v>0</v>
      </c>
      <c r="AT96" s="74">
        <f t="shared" si="78"/>
        <v>0</v>
      </c>
      <c r="AU96" s="92">
        <f>กค!L92</f>
        <v>0</v>
      </c>
      <c r="AV96" s="92">
        <f>กค!S92</f>
        <v>0</v>
      </c>
      <c r="AW96" s="92">
        <f t="shared" si="79"/>
        <v>0</v>
      </c>
      <c r="AX96" s="92">
        <f>สค!L92</f>
        <v>0</v>
      </c>
      <c r="AY96" s="92">
        <f>สค!S92</f>
        <v>0</v>
      </c>
      <c r="AZ96" s="92">
        <f t="shared" si="80"/>
        <v>0</v>
      </c>
      <c r="BA96" s="92">
        <f>กย!L92</f>
        <v>0</v>
      </c>
      <c r="BB96" s="92">
        <f>กย!S92</f>
        <v>0</v>
      </c>
      <c r="BC96" s="92">
        <f t="shared" si="81"/>
        <v>0</v>
      </c>
      <c r="BD96" s="69">
        <f t="shared" si="82"/>
        <v>0</v>
      </c>
      <c r="BE96" s="69">
        <f t="shared" si="83"/>
        <v>0</v>
      </c>
      <c r="BF96" s="69">
        <f t="shared" si="84"/>
        <v>0</v>
      </c>
      <c r="BG96" s="79">
        <f t="shared" si="85"/>
        <v>0</v>
      </c>
      <c r="BH96" s="79">
        <f t="shared" si="86"/>
        <v>0</v>
      </c>
      <c r="BI96" s="79">
        <f t="shared" si="87"/>
        <v>0</v>
      </c>
    </row>
    <row r="97" spans="1:61">
      <c r="A97" s="95"/>
      <c r="B97" s="95"/>
      <c r="C97" s="95"/>
      <c r="D97" s="95"/>
      <c r="E97" s="95"/>
      <c r="F97" s="95"/>
      <c r="G97" s="96"/>
      <c r="H97" s="96"/>
      <c r="I97" s="96"/>
      <c r="J97" s="96"/>
      <c r="K97" s="92">
        <f>ตค!L93</f>
        <v>0</v>
      </c>
      <c r="L97" s="92">
        <f>ตค!P93</f>
        <v>0</v>
      </c>
      <c r="M97" s="92">
        <f t="shared" si="61"/>
        <v>0</v>
      </c>
      <c r="N97" s="92">
        <f>พย!L93</f>
        <v>0</v>
      </c>
      <c r="O97" s="92">
        <f>พย!S93</f>
        <v>0</v>
      </c>
      <c r="P97" s="92">
        <f t="shared" si="62"/>
        <v>0</v>
      </c>
      <c r="Q97" s="92">
        <f>ธค!L93</f>
        <v>0</v>
      </c>
      <c r="R97" s="92">
        <f>ธค!S93</f>
        <v>0</v>
      </c>
      <c r="S97" s="92">
        <f t="shared" si="63"/>
        <v>0</v>
      </c>
      <c r="T97" s="58">
        <f t="shared" si="64"/>
        <v>0</v>
      </c>
      <c r="U97" s="58">
        <f t="shared" si="65"/>
        <v>0</v>
      </c>
      <c r="V97" s="58">
        <f t="shared" si="66"/>
        <v>0</v>
      </c>
      <c r="W97" s="92">
        <f>มค!L93</f>
        <v>0</v>
      </c>
      <c r="X97" s="92">
        <f>มค!S93</f>
        <v>0</v>
      </c>
      <c r="Y97" s="92">
        <f t="shared" si="67"/>
        <v>0</v>
      </c>
      <c r="Z97" s="92">
        <f>กพ!L93</f>
        <v>0</v>
      </c>
      <c r="AA97" s="92">
        <f>กพ!S93</f>
        <v>0</v>
      </c>
      <c r="AB97" s="92">
        <f t="shared" si="68"/>
        <v>0</v>
      </c>
      <c r="AC97" s="92">
        <f>มีค!L93</f>
        <v>0</v>
      </c>
      <c r="AD97" s="92">
        <f>มีค!S93</f>
        <v>0</v>
      </c>
      <c r="AE97" s="92">
        <f t="shared" si="69"/>
        <v>0</v>
      </c>
      <c r="AF97" s="64">
        <f t="shared" si="70"/>
        <v>0</v>
      </c>
      <c r="AG97" s="64">
        <f t="shared" si="71"/>
        <v>0</v>
      </c>
      <c r="AH97" s="64">
        <f t="shared" si="72"/>
        <v>0</v>
      </c>
      <c r="AI97" s="92">
        <f>เมย!L93</f>
        <v>0</v>
      </c>
      <c r="AJ97" s="92">
        <f>เมย!S93</f>
        <v>0</v>
      </c>
      <c r="AK97" s="92">
        <f t="shared" si="73"/>
        <v>0</v>
      </c>
      <c r="AL97" s="92">
        <f>พค!L93</f>
        <v>0</v>
      </c>
      <c r="AM97" s="92">
        <f>พค!S93</f>
        <v>0</v>
      </c>
      <c r="AN97" s="92">
        <f t="shared" si="74"/>
        <v>0</v>
      </c>
      <c r="AO97" s="92">
        <f>มิย!L93</f>
        <v>0</v>
      </c>
      <c r="AP97" s="92">
        <f>มิย!S93</f>
        <v>0</v>
      </c>
      <c r="AQ97" s="92">
        <f t="shared" si="75"/>
        <v>0</v>
      </c>
      <c r="AR97" s="74">
        <f t="shared" si="76"/>
        <v>0</v>
      </c>
      <c r="AS97" s="74">
        <f t="shared" si="77"/>
        <v>0</v>
      </c>
      <c r="AT97" s="74">
        <f t="shared" si="78"/>
        <v>0</v>
      </c>
      <c r="AU97" s="92">
        <f>กค!L93</f>
        <v>0</v>
      </c>
      <c r="AV97" s="92">
        <f>กค!S93</f>
        <v>0</v>
      </c>
      <c r="AW97" s="92">
        <f t="shared" si="79"/>
        <v>0</v>
      </c>
      <c r="AX97" s="92">
        <f>สค!L93</f>
        <v>0</v>
      </c>
      <c r="AY97" s="92">
        <f>สค!S93</f>
        <v>0</v>
      </c>
      <c r="AZ97" s="92">
        <f t="shared" si="80"/>
        <v>0</v>
      </c>
      <c r="BA97" s="92">
        <f>กย!L93</f>
        <v>0</v>
      </c>
      <c r="BB97" s="92">
        <f>กย!S93</f>
        <v>0</v>
      </c>
      <c r="BC97" s="92">
        <f t="shared" si="81"/>
        <v>0</v>
      </c>
      <c r="BD97" s="69">
        <f t="shared" si="82"/>
        <v>0</v>
      </c>
      <c r="BE97" s="69">
        <f t="shared" si="83"/>
        <v>0</v>
      </c>
      <c r="BF97" s="69">
        <f t="shared" si="84"/>
        <v>0</v>
      </c>
      <c r="BG97" s="79">
        <f t="shared" si="85"/>
        <v>0</v>
      </c>
      <c r="BH97" s="79">
        <f t="shared" si="86"/>
        <v>0</v>
      </c>
      <c r="BI97" s="79">
        <f t="shared" si="87"/>
        <v>0</v>
      </c>
    </row>
    <row r="98" spans="1:61">
      <c r="A98" s="95"/>
      <c r="B98" s="95"/>
      <c r="C98" s="95"/>
      <c r="D98" s="95"/>
      <c r="E98" s="95"/>
      <c r="F98" s="95"/>
      <c r="G98" s="96"/>
      <c r="H98" s="96"/>
      <c r="I98" s="96"/>
      <c r="J98" s="96"/>
      <c r="K98" s="92">
        <f>ตค!L94</f>
        <v>0</v>
      </c>
      <c r="L98" s="92">
        <f>ตค!P94</f>
        <v>0</v>
      </c>
      <c r="M98" s="92">
        <f t="shared" si="61"/>
        <v>0</v>
      </c>
      <c r="N98" s="92">
        <f>พย!L94</f>
        <v>0</v>
      </c>
      <c r="O98" s="92">
        <f>พย!S94</f>
        <v>0</v>
      </c>
      <c r="P98" s="92">
        <f t="shared" si="62"/>
        <v>0</v>
      </c>
      <c r="Q98" s="92">
        <f>ธค!L94</f>
        <v>0</v>
      </c>
      <c r="R98" s="92">
        <f>ธค!S94</f>
        <v>0</v>
      </c>
      <c r="S98" s="92">
        <f t="shared" si="63"/>
        <v>0</v>
      </c>
      <c r="T98" s="58">
        <f t="shared" si="64"/>
        <v>0</v>
      </c>
      <c r="U98" s="58">
        <f t="shared" si="65"/>
        <v>0</v>
      </c>
      <c r="V98" s="58">
        <f t="shared" si="66"/>
        <v>0</v>
      </c>
      <c r="W98" s="92">
        <f>มค!L94</f>
        <v>0</v>
      </c>
      <c r="X98" s="92">
        <f>มค!S94</f>
        <v>0</v>
      </c>
      <c r="Y98" s="92">
        <f t="shared" si="67"/>
        <v>0</v>
      </c>
      <c r="Z98" s="92">
        <f>กพ!L94</f>
        <v>0</v>
      </c>
      <c r="AA98" s="92">
        <f>กพ!S94</f>
        <v>0</v>
      </c>
      <c r="AB98" s="92">
        <f t="shared" si="68"/>
        <v>0</v>
      </c>
      <c r="AC98" s="92">
        <f>มีค!L94</f>
        <v>0</v>
      </c>
      <c r="AD98" s="92">
        <f>มีค!S94</f>
        <v>0</v>
      </c>
      <c r="AE98" s="92">
        <f t="shared" si="69"/>
        <v>0</v>
      </c>
      <c r="AF98" s="64">
        <f t="shared" si="70"/>
        <v>0</v>
      </c>
      <c r="AG98" s="64">
        <f t="shared" si="71"/>
        <v>0</v>
      </c>
      <c r="AH98" s="64">
        <f t="shared" si="72"/>
        <v>0</v>
      </c>
      <c r="AI98" s="92">
        <f>เมย!L94</f>
        <v>0</v>
      </c>
      <c r="AJ98" s="92">
        <f>เมย!S94</f>
        <v>0</v>
      </c>
      <c r="AK98" s="92">
        <f t="shared" si="73"/>
        <v>0</v>
      </c>
      <c r="AL98" s="92">
        <f>พค!L94</f>
        <v>0</v>
      </c>
      <c r="AM98" s="92">
        <f>พค!S94</f>
        <v>0</v>
      </c>
      <c r="AN98" s="92">
        <f t="shared" si="74"/>
        <v>0</v>
      </c>
      <c r="AO98" s="92">
        <f>มิย!L94</f>
        <v>0</v>
      </c>
      <c r="AP98" s="92">
        <f>มิย!S94</f>
        <v>0</v>
      </c>
      <c r="AQ98" s="92">
        <f t="shared" si="75"/>
        <v>0</v>
      </c>
      <c r="AR98" s="74">
        <f t="shared" si="76"/>
        <v>0</v>
      </c>
      <c r="AS98" s="74">
        <f t="shared" si="77"/>
        <v>0</v>
      </c>
      <c r="AT98" s="74">
        <f t="shared" si="78"/>
        <v>0</v>
      </c>
      <c r="AU98" s="92">
        <f>กค!L94</f>
        <v>0</v>
      </c>
      <c r="AV98" s="92">
        <f>กค!S94</f>
        <v>0</v>
      </c>
      <c r="AW98" s="92">
        <f t="shared" si="79"/>
        <v>0</v>
      </c>
      <c r="AX98" s="92">
        <f>สค!L94</f>
        <v>0</v>
      </c>
      <c r="AY98" s="92">
        <f>สค!S94</f>
        <v>0</v>
      </c>
      <c r="AZ98" s="92">
        <f t="shared" si="80"/>
        <v>0</v>
      </c>
      <c r="BA98" s="92">
        <f>กย!L94</f>
        <v>0</v>
      </c>
      <c r="BB98" s="92">
        <f>กย!S94</f>
        <v>0</v>
      </c>
      <c r="BC98" s="92">
        <f t="shared" si="81"/>
        <v>0</v>
      </c>
      <c r="BD98" s="69">
        <f t="shared" si="82"/>
        <v>0</v>
      </c>
      <c r="BE98" s="69">
        <f t="shared" si="83"/>
        <v>0</v>
      </c>
      <c r="BF98" s="69">
        <f t="shared" si="84"/>
        <v>0</v>
      </c>
      <c r="BG98" s="79">
        <f t="shared" si="85"/>
        <v>0</v>
      </c>
      <c r="BH98" s="79">
        <f t="shared" si="86"/>
        <v>0</v>
      </c>
      <c r="BI98" s="79">
        <f t="shared" si="87"/>
        <v>0</v>
      </c>
    </row>
    <row r="99" spans="1:61">
      <c r="A99" s="95"/>
      <c r="B99" s="95"/>
      <c r="C99" s="95"/>
      <c r="D99" s="95"/>
      <c r="E99" s="95"/>
      <c r="F99" s="95"/>
      <c r="G99" s="96"/>
      <c r="H99" s="96"/>
      <c r="I99" s="96"/>
      <c r="J99" s="96"/>
      <c r="K99" s="92">
        <f>ตค!L95</f>
        <v>0</v>
      </c>
      <c r="L99" s="92">
        <f>ตค!P95</f>
        <v>0</v>
      </c>
      <c r="M99" s="92">
        <f t="shared" si="61"/>
        <v>0</v>
      </c>
      <c r="N99" s="92">
        <f>พย!L95</f>
        <v>0</v>
      </c>
      <c r="O99" s="92">
        <f>พย!S95</f>
        <v>0</v>
      </c>
      <c r="P99" s="92">
        <f t="shared" si="62"/>
        <v>0</v>
      </c>
      <c r="Q99" s="92">
        <f>ธค!L95</f>
        <v>0</v>
      </c>
      <c r="R99" s="92">
        <f>ธค!S95</f>
        <v>0</v>
      </c>
      <c r="S99" s="92">
        <f t="shared" si="63"/>
        <v>0</v>
      </c>
      <c r="T99" s="58">
        <f t="shared" si="64"/>
        <v>0</v>
      </c>
      <c r="U99" s="58">
        <f t="shared" si="65"/>
        <v>0</v>
      </c>
      <c r="V99" s="58">
        <f t="shared" si="66"/>
        <v>0</v>
      </c>
      <c r="W99" s="92">
        <f>มค!L95</f>
        <v>0</v>
      </c>
      <c r="X99" s="92">
        <f>มค!S95</f>
        <v>0</v>
      </c>
      <c r="Y99" s="92">
        <f t="shared" si="67"/>
        <v>0</v>
      </c>
      <c r="Z99" s="92">
        <f>กพ!L95</f>
        <v>0</v>
      </c>
      <c r="AA99" s="92">
        <f>กพ!S95</f>
        <v>0</v>
      </c>
      <c r="AB99" s="92">
        <f t="shared" si="68"/>
        <v>0</v>
      </c>
      <c r="AC99" s="92">
        <f>มีค!L95</f>
        <v>0</v>
      </c>
      <c r="AD99" s="92">
        <f>มีค!S95</f>
        <v>0</v>
      </c>
      <c r="AE99" s="92">
        <f t="shared" si="69"/>
        <v>0</v>
      </c>
      <c r="AF99" s="64">
        <f t="shared" si="70"/>
        <v>0</v>
      </c>
      <c r="AG99" s="64">
        <f t="shared" si="71"/>
        <v>0</v>
      </c>
      <c r="AH99" s="64">
        <f t="shared" si="72"/>
        <v>0</v>
      </c>
      <c r="AI99" s="92">
        <f>เมย!L95</f>
        <v>0</v>
      </c>
      <c r="AJ99" s="92">
        <f>เมย!S95</f>
        <v>0</v>
      </c>
      <c r="AK99" s="92">
        <f t="shared" si="73"/>
        <v>0</v>
      </c>
      <c r="AL99" s="92">
        <f>พค!L95</f>
        <v>0</v>
      </c>
      <c r="AM99" s="92">
        <f>พค!S95</f>
        <v>0</v>
      </c>
      <c r="AN99" s="92">
        <f t="shared" si="74"/>
        <v>0</v>
      </c>
      <c r="AO99" s="92">
        <f>มิย!L95</f>
        <v>0</v>
      </c>
      <c r="AP99" s="92">
        <f>มิย!S95</f>
        <v>0</v>
      </c>
      <c r="AQ99" s="92">
        <f t="shared" si="75"/>
        <v>0</v>
      </c>
      <c r="AR99" s="74">
        <f t="shared" si="76"/>
        <v>0</v>
      </c>
      <c r="AS99" s="74">
        <f t="shared" si="77"/>
        <v>0</v>
      </c>
      <c r="AT99" s="74">
        <f t="shared" si="78"/>
        <v>0</v>
      </c>
      <c r="AU99" s="92">
        <f>กค!L95</f>
        <v>0</v>
      </c>
      <c r="AV99" s="92">
        <f>กค!S95</f>
        <v>0</v>
      </c>
      <c r="AW99" s="92">
        <f t="shared" si="79"/>
        <v>0</v>
      </c>
      <c r="AX99" s="92">
        <f>สค!L95</f>
        <v>0</v>
      </c>
      <c r="AY99" s="92">
        <f>สค!S95</f>
        <v>0</v>
      </c>
      <c r="AZ99" s="92">
        <f t="shared" si="80"/>
        <v>0</v>
      </c>
      <c r="BA99" s="92">
        <f>กย!L95</f>
        <v>0</v>
      </c>
      <c r="BB99" s="92">
        <f>กย!S95</f>
        <v>0</v>
      </c>
      <c r="BC99" s="92">
        <f t="shared" si="81"/>
        <v>0</v>
      </c>
      <c r="BD99" s="69">
        <f t="shared" si="82"/>
        <v>0</v>
      </c>
      <c r="BE99" s="69">
        <f t="shared" si="83"/>
        <v>0</v>
      </c>
      <c r="BF99" s="69">
        <f t="shared" si="84"/>
        <v>0</v>
      </c>
      <c r="BG99" s="79">
        <f t="shared" si="85"/>
        <v>0</v>
      </c>
      <c r="BH99" s="79">
        <f t="shared" si="86"/>
        <v>0</v>
      </c>
      <c r="BI99" s="79">
        <f t="shared" si="87"/>
        <v>0</v>
      </c>
    </row>
    <row r="100" spans="1:61" ht="15" customHeight="1" thickBot="1">
      <c r="A100" s="196" t="s">
        <v>31</v>
      </c>
      <c r="B100" s="196"/>
      <c r="C100" s="196"/>
      <c r="D100" s="196"/>
      <c r="E100" s="196"/>
      <c r="F100" s="196"/>
      <c r="G100" s="197"/>
      <c r="H100" s="100">
        <f>SUM(H12:H99)</f>
        <v>0</v>
      </c>
      <c r="I100" s="100">
        <f t="shared" ref="I100:BI100" si="88">SUM(I12:I99)</f>
        <v>0</v>
      </c>
      <c r="J100" s="100">
        <f t="shared" si="88"/>
        <v>0</v>
      </c>
      <c r="K100" s="100">
        <f t="shared" si="88"/>
        <v>0</v>
      </c>
      <c r="L100" s="100">
        <f t="shared" si="88"/>
        <v>0</v>
      </c>
      <c r="M100" s="100">
        <f t="shared" si="88"/>
        <v>0</v>
      </c>
      <c r="N100" s="52">
        <f t="shared" si="88"/>
        <v>0</v>
      </c>
      <c r="O100" s="52">
        <f t="shared" si="88"/>
        <v>0</v>
      </c>
      <c r="P100" s="52">
        <f t="shared" si="88"/>
        <v>0</v>
      </c>
      <c r="Q100" s="52">
        <f t="shared" si="88"/>
        <v>0</v>
      </c>
      <c r="R100" s="52">
        <f t="shared" si="88"/>
        <v>0</v>
      </c>
      <c r="S100" s="52">
        <f t="shared" si="88"/>
        <v>0</v>
      </c>
      <c r="T100" s="52">
        <f t="shared" si="88"/>
        <v>0</v>
      </c>
      <c r="U100" s="52">
        <f t="shared" si="88"/>
        <v>0</v>
      </c>
      <c r="V100" s="52">
        <f t="shared" si="88"/>
        <v>0</v>
      </c>
      <c r="W100" s="52">
        <f t="shared" si="88"/>
        <v>0</v>
      </c>
      <c r="X100" s="52">
        <f t="shared" si="88"/>
        <v>0</v>
      </c>
      <c r="Y100" s="52">
        <f t="shared" si="88"/>
        <v>0</v>
      </c>
      <c r="Z100" s="52">
        <f t="shared" si="88"/>
        <v>0</v>
      </c>
      <c r="AA100" s="52">
        <f t="shared" si="88"/>
        <v>0</v>
      </c>
      <c r="AB100" s="52">
        <f t="shared" si="88"/>
        <v>0</v>
      </c>
      <c r="AC100" s="52">
        <f t="shared" si="88"/>
        <v>0</v>
      </c>
      <c r="AD100" s="52">
        <f t="shared" si="88"/>
        <v>0</v>
      </c>
      <c r="AE100" s="52">
        <f t="shared" si="88"/>
        <v>0</v>
      </c>
      <c r="AF100" s="52">
        <f t="shared" si="88"/>
        <v>0</v>
      </c>
      <c r="AG100" s="52">
        <f t="shared" si="88"/>
        <v>0</v>
      </c>
      <c r="AH100" s="52">
        <f t="shared" si="88"/>
        <v>0</v>
      </c>
      <c r="AI100" s="52">
        <f t="shared" si="88"/>
        <v>0</v>
      </c>
      <c r="AJ100" s="52">
        <f t="shared" si="88"/>
        <v>0</v>
      </c>
      <c r="AK100" s="52">
        <f t="shared" si="88"/>
        <v>0</v>
      </c>
      <c r="AL100" s="52">
        <f t="shared" si="88"/>
        <v>0</v>
      </c>
      <c r="AM100" s="52">
        <f t="shared" si="88"/>
        <v>0</v>
      </c>
      <c r="AN100" s="52">
        <f t="shared" si="88"/>
        <v>0</v>
      </c>
      <c r="AO100" s="52">
        <f t="shared" si="88"/>
        <v>0</v>
      </c>
      <c r="AP100" s="52">
        <f t="shared" si="88"/>
        <v>0</v>
      </c>
      <c r="AQ100" s="52">
        <f t="shared" si="88"/>
        <v>0</v>
      </c>
      <c r="AR100" s="52">
        <f t="shared" si="88"/>
        <v>0</v>
      </c>
      <c r="AS100" s="52">
        <f t="shared" si="88"/>
        <v>0</v>
      </c>
      <c r="AT100" s="52">
        <f t="shared" si="88"/>
        <v>0</v>
      </c>
      <c r="AU100" s="52">
        <f t="shared" si="88"/>
        <v>0</v>
      </c>
      <c r="AV100" s="52">
        <f t="shared" si="88"/>
        <v>0</v>
      </c>
      <c r="AW100" s="52">
        <f t="shared" si="88"/>
        <v>0</v>
      </c>
      <c r="AX100" s="52">
        <f t="shared" si="88"/>
        <v>0</v>
      </c>
      <c r="AY100" s="52">
        <f t="shared" si="88"/>
        <v>0</v>
      </c>
      <c r="AZ100" s="52">
        <f t="shared" si="88"/>
        <v>0</v>
      </c>
      <c r="BA100" s="52">
        <f t="shared" si="88"/>
        <v>0</v>
      </c>
      <c r="BB100" s="52">
        <f t="shared" si="88"/>
        <v>0</v>
      </c>
      <c r="BC100" s="52">
        <f t="shared" si="88"/>
        <v>0</v>
      </c>
      <c r="BD100" s="52">
        <f t="shared" si="88"/>
        <v>0</v>
      </c>
      <c r="BE100" s="52">
        <f t="shared" si="88"/>
        <v>0</v>
      </c>
      <c r="BF100" s="52">
        <f t="shared" si="88"/>
        <v>0</v>
      </c>
      <c r="BG100" s="52">
        <f t="shared" si="88"/>
        <v>0</v>
      </c>
      <c r="BH100" s="52">
        <f t="shared" si="88"/>
        <v>0</v>
      </c>
      <c r="BI100" s="52">
        <f t="shared" si="88"/>
        <v>0</v>
      </c>
    </row>
    <row r="101" spans="1:61" s="8" customFormat="1" ht="18" thickTop="1">
      <c r="B101" s="2"/>
      <c r="C101" s="2"/>
      <c r="D101" s="2"/>
      <c r="E101" s="2"/>
      <c r="F101" s="2"/>
      <c r="G101" s="31"/>
      <c r="H101" s="31"/>
      <c r="I101" s="31"/>
      <c r="J101" s="31"/>
      <c r="K101" s="31"/>
      <c r="L101" s="31"/>
      <c r="M101" s="31"/>
      <c r="N101" s="32"/>
      <c r="O101" s="31"/>
      <c r="P101" s="31"/>
      <c r="Q101" s="32"/>
      <c r="R101" s="32"/>
      <c r="S101" s="31"/>
      <c r="T101" s="31"/>
      <c r="U101" s="31"/>
      <c r="V101" s="31"/>
      <c r="W101" s="32"/>
      <c r="X101" s="5"/>
      <c r="Y101" s="5"/>
      <c r="Z101" s="5"/>
      <c r="AF101" s="31"/>
      <c r="AG101" s="31"/>
      <c r="AH101" s="31"/>
    </row>
    <row r="102" spans="1:61" s="8" customFormat="1" ht="23.25" customHeight="1">
      <c r="B102" s="2"/>
      <c r="C102" s="2"/>
      <c r="D102" s="2"/>
      <c r="E102" s="2"/>
      <c r="F102" s="2"/>
      <c r="G102" s="31"/>
      <c r="H102" s="31"/>
      <c r="I102" s="31"/>
      <c r="J102" s="31"/>
      <c r="K102" s="31"/>
      <c r="L102" s="31"/>
      <c r="M102" s="31"/>
      <c r="N102" s="32"/>
      <c r="O102" s="31"/>
      <c r="P102" s="31"/>
      <c r="Q102" s="32"/>
      <c r="R102" s="32"/>
      <c r="S102" s="31"/>
      <c r="T102" s="31"/>
      <c r="U102" s="31"/>
      <c r="V102" s="31"/>
      <c r="W102" s="32"/>
      <c r="X102" s="5"/>
      <c r="Y102" s="5"/>
      <c r="Z102" s="5"/>
      <c r="AA102" s="38"/>
      <c r="AF102" s="31"/>
      <c r="AG102" s="31"/>
      <c r="AH102" s="31"/>
    </row>
    <row r="103" spans="1:61" s="8" customFormat="1">
      <c r="B103" s="2"/>
      <c r="C103" s="2"/>
      <c r="D103" s="2"/>
      <c r="E103" s="2"/>
      <c r="F103" s="2"/>
      <c r="G103" s="31"/>
      <c r="H103" s="31"/>
      <c r="I103" s="31"/>
      <c r="J103" s="31"/>
      <c r="K103" s="31"/>
      <c r="L103" s="31"/>
      <c r="M103" s="31"/>
      <c r="N103" s="32"/>
      <c r="O103" s="31"/>
      <c r="P103" s="31"/>
      <c r="Q103" s="32"/>
      <c r="R103" s="32"/>
      <c r="S103" s="31"/>
      <c r="T103" s="31"/>
      <c r="U103" s="31"/>
      <c r="V103" s="31"/>
      <c r="W103" s="32"/>
      <c r="X103" s="5"/>
      <c r="Y103" s="5"/>
      <c r="Z103" s="5"/>
      <c r="AA103" s="39"/>
      <c r="AF103" s="31"/>
      <c r="AG103" s="31"/>
      <c r="AH103" s="31"/>
    </row>
    <row r="104" spans="1:61" s="8" customFormat="1">
      <c r="B104" s="2"/>
      <c r="C104" s="2"/>
      <c r="D104" s="2"/>
      <c r="E104" s="2"/>
      <c r="F104" s="2"/>
      <c r="G104" s="31"/>
      <c r="H104" s="31"/>
      <c r="I104" s="31"/>
      <c r="J104" s="31"/>
      <c r="K104" s="31"/>
      <c r="L104" s="31"/>
      <c r="M104" s="31"/>
      <c r="N104" s="32"/>
      <c r="O104" s="31"/>
      <c r="P104" s="31"/>
      <c r="Q104" s="32"/>
      <c r="R104" s="32"/>
      <c r="S104" s="31"/>
      <c r="T104" s="31"/>
      <c r="U104" s="31"/>
      <c r="V104" s="31"/>
      <c r="W104" s="32"/>
      <c r="X104" s="5"/>
      <c r="Y104" s="5"/>
      <c r="Z104" s="5"/>
      <c r="AA104" s="39"/>
      <c r="AF104" s="31"/>
      <c r="AG104" s="31"/>
      <c r="AH104" s="31"/>
    </row>
    <row r="105" spans="1:61" s="8" customFormat="1" ht="17.25" customHeight="1">
      <c r="B105" s="2"/>
      <c r="C105" s="2"/>
      <c r="D105" s="2"/>
      <c r="E105" s="2"/>
      <c r="F105" s="2"/>
      <c r="G105" s="31"/>
      <c r="H105" s="31"/>
      <c r="I105" s="31"/>
      <c r="J105" s="31"/>
      <c r="K105" s="31"/>
      <c r="L105" s="31"/>
      <c r="M105" s="31"/>
      <c r="N105" s="32"/>
      <c r="O105" s="31"/>
      <c r="P105" s="31"/>
      <c r="Q105" s="32"/>
      <c r="R105" s="32"/>
      <c r="S105" s="31"/>
      <c r="T105" s="31"/>
      <c r="U105" s="31"/>
      <c r="V105" s="31"/>
      <c r="W105" s="32"/>
      <c r="X105" s="5"/>
      <c r="Y105" s="5"/>
      <c r="Z105" s="5"/>
      <c r="AA105" s="40"/>
      <c r="AF105" s="31"/>
      <c r="AG105" s="31"/>
      <c r="AH105" s="31"/>
    </row>
    <row r="106" spans="1:61" s="8" customFormat="1">
      <c r="B106" s="2"/>
      <c r="C106" s="2"/>
      <c r="D106" s="2"/>
      <c r="E106" s="2"/>
      <c r="F106" s="2"/>
      <c r="G106" s="31"/>
      <c r="H106" s="31"/>
      <c r="I106" s="31"/>
      <c r="J106" s="31"/>
      <c r="K106" s="31"/>
      <c r="L106" s="31"/>
      <c r="M106" s="31"/>
      <c r="N106" s="32"/>
      <c r="O106" s="31"/>
      <c r="P106" s="31"/>
      <c r="Q106" s="32"/>
      <c r="R106" s="32"/>
      <c r="S106" s="31"/>
      <c r="T106" s="31"/>
      <c r="U106" s="31"/>
      <c r="V106" s="31"/>
      <c r="W106" s="32"/>
      <c r="X106" s="5"/>
      <c r="Y106" s="5"/>
      <c r="Z106" s="5"/>
      <c r="AF106" s="31"/>
      <c r="AG106" s="31"/>
      <c r="AH106" s="31"/>
    </row>
    <row r="107" spans="1:61" s="8" customFormat="1">
      <c r="B107" s="2"/>
      <c r="C107" s="2"/>
      <c r="D107" s="2"/>
      <c r="E107" s="2"/>
      <c r="F107" s="2"/>
      <c r="G107" s="31"/>
      <c r="H107" s="31"/>
      <c r="I107" s="31"/>
      <c r="J107" s="31"/>
      <c r="K107" s="31"/>
      <c r="L107" s="31"/>
      <c r="M107" s="31"/>
      <c r="N107" s="32"/>
      <c r="O107" s="31"/>
      <c r="P107" s="31"/>
      <c r="Q107" s="32"/>
      <c r="R107" s="32"/>
      <c r="S107" s="31"/>
      <c r="T107" s="31"/>
      <c r="U107" s="31"/>
      <c r="V107" s="31"/>
      <c r="W107" s="32"/>
      <c r="X107" s="5"/>
      <c r="Y107" s="5"/>
      <c r="Z107" s="5"/>
      <c r="AF107" s="31"/>
      <c r="AG107" s="31"/>
      <c r="AH107" s="31"/>
    </row>
    <row r="108" spans="1:61" s="8" customFormat="1">
      <c r="B108" s="2"/>
      <c r="C108" s="2"/>
      <c r="D108" s="2"/>
      <c r="E108" s="2"/>
      <c r="F108" s="2"/>
      <c r="G108" s="31"/>
      <c r="H108" s="31"/>
      <c r="I108" s="31"/>
      <c r="J108" s="31"/>
      <c r="K108" s="31"/>
      <c r="L108" s="31"/>
      <c r="M108" s="31"/>
      <c r="N108" s="32"/>
      <c r="O108" s="31"/>
      <c r="P108" s="31"/>
      <c r="Q108" s="32"/>
      <c r="R108" s="32"/>
      <c r="S108" s="31"/>
      <c r="T108" s="31"/>
      <c r="U108" s="31"/>
      <c r="V108" s="31"/>
      <c r="W108" s="32"/>
      <c r="X108" s="5"/>
      <c r="Y108" s="5"/>
      <c r="Z108" s="5"/>
      <c r="AF108" s="31"/>
      <c r="AG108" s="31"/>
      <c r="AH108" s="31"/>
    </row>
    <row r="109" spans="1:61" s="8" customFormat="1">
      <c r="B109" s="2"/>
      <c r="C109" s="2"/>
      <c r="D109" s="2"/>
      <c r="E109" s="2"/>
      <c r="F109" s="2"/>
      <c r="G109" s="31"/>
      <c r="H109" s="31"/>
      <c r="I109" s="31"/>
      <c r="J109" s="31"/>
      <c r="K109" s="31"/>
      <c r="L109" s="31"/>
      <c r="M109" s="31"/>
      <c r="N109" s="32"/>
      <c r="O109" s="31"/>
      <c r="P109" s="31"/>
      <c r="Q109" s="32"/>
      <c r="R109" s="32"/>
      <c r="S109" s="31"/>
      <c r="T109" s="31"/>
      <c r="U109" s="31"/>
      <c r="V109" s="31"/>
      <c r="W109" s="32"/>
      <c r="X109" s="5"/>
      <c r="Y109" s="5"/>
      <c r="Z109" s="5"/>
      <c r="AF109" s="31"/>
      <c r="AG109" s="31"/>
      <c r="AH109" s="31"/>
    </row>
    <row r="110" spans="1:61" s="8" customFormat="1">
      <c r="B110" s="2"/>
      <c r="C110" s="2"/>
      <c r="D110" s="2"/>
      <c r="E110" s="2"/>
      <c r="F110" s="2"/>
      <c r="G110" s="31"/>
      <c r="H110" s="31"/>
      <c r="I110" s="31"/>
      <c r="J110" s="31"/>
      <c r="K110" s="31"/>
      <c r="L110" s="31"/>
      <c r="M110" s="31"/>
      <c r="N110" s="32"/>
      <c r="O110" s="31"/>
      <c r="P110" s="31"/>
      <c r="Q110" s="32"/>
      <c r="R110" s="32"/>
      <c r="S110" s="31"/>
      <c r="T110" s="31"/>
      <c r="U110" s="31"/>
      <c r="V110" s="31"/>
      <c r="W110" s="32"/>
      <c r="X110" s="5"/>
      <c r="Y110" s="5"/>
      <c r="Z110" s="5"/>
      <c r="AF110" s="31"/>
      <c r="AG110" s="31"/>
      <c r="AH110" s="31"/>
    </row>
    <row r="111" spans="1:61" s="8" customFormat="1">
      <c r="B111" s="2"/>
      <c r="C111" s="2"/>
      <c r="D111" s="2"/>
      <c r="E111" s="2"/>
      <c r="F111" s="2"/>
      <c r="G111" s="31"/>
      <c r="H111" s="31"/>
      <c r="I111" s="31"/>
      <c r="J111" s="31"/>
      <c r="K111" s="31"/>
      <c r="L111" s="31"/>
      <c r="M111" s="31"/>
      <c r="N111" s="32"/>
      <c r="O111" s="31"/>
      <c r="P111" s="31"/>
      <c r="Q111" s="32"/>
      <c r="R111" s="32"/>
      <c r="S111" s="31"/>
      <c r="T111" s="31"/>
      <c r="U111" s="31"/>
      <c r="V111" s="31"/>
      <c r="W111" s="32"/>
      <c r="X111" s="5"/>
      <c r="Y111" s="5"/>
      <c r="Z111" s="5"/>
      <c r="AF111" s="31"/>
      <c r="AG111" s="31"/>
      <c r="AH111" s="31"/>
    </row>
    <row r="112" spans="1:61" s="8" customFormat="1">
      <c r="B112" s="2"/>
      <c r="C112" s="2"/>
      <c r="D112" s="2"/>
      <c r="E112" s="2"/>
      <c r="F112" s="2"/>
      <c r="G112" s="31"/>
      <c r="H112" s="31"/>
      <c r="I112" s="31"/>
      <c r="J112" s="31"/>
      <c r="K112" s="31"/>
      <c r="L112" s="31"/>
      <c r="M112" s="31"/>
      <c r="N112" s="32"/>
      <c r="O112" s="31"/>
      <c r="P112" s="31"/>
      <c r="Q112" s="32"/>
      <c r="R112" s="32"/>
      <c r="S112" s="31"/>
      <c r="T112" s="31"/>
      <c r="U112" s="31"/>
      <c r="V112" s="31"/>
      <c r="W112" s="32"/>
      <c r="X112" s="5"/>
      <c r="Y112" s="5"/>
      <c r="Z112" s="5"/>
      <c r="AF112" s="31"/>
      <c r="AG112" s="31"/>
      <c r="AH112" s="31"/>
    </row>
    <row r="113" spans="2:34" s="8" customFormat="1">
      <c r="B113" s="2"/>
      <c r="C113" s="2"/>
      <c r="D113" s="2"/>
      <c r="E113" s="2"/>
      <c r="F113" s="2"/>
      <c r="G113" s="31"/>
      <c r="H113" s="31"/>
      <c r="I113" s="31"/>
      <c r="J113" s="31"/>
      <c r="K113" s="31"/>
      <c r="L113" s="31"/>
      <c r="M113" s="31"/>
      <c r="N113" s="32"/>
      <c r="O113" s="31"/>
      <c r="P113" s="31"/>
      <c r="Q113" s="32"/>
      <c r="R113" s="32"/>
      <c r="S113" s="31"/>
      <c r="T113" s="31"/>
      <c r="U113" s="31"/>
      <c r="V113" s="31"/>
      <c r="W113" s="32"/>
      <c r="X113" s="5"/>
      <c r="Y113" s="5"/>
      <c r="Z113" s="5"/>
      <c r="AF113" s="31"/>
      <c r="AG113" s="31"/>
      <c r="AH113" s="31"/>
    </row>
    <row r="114" spans="2:34" s="8" customFormat="1">
      <c r="B114" s="2"/>
      <c r="C114" s="2"/>
      <c r="D114" s="2"/>
      <c r="E114" s="2"/>
      <c r="F114" s="2"/>
      <c r="G114" s="31"/>
      <c r="H114" s="31"/>
      <c r="I114" s="31"/>
      <c r="J114" s="31"/>
      <c r="K114" s="31"/>
      <c r="L114" s="31"/>
      <c r="M114" s="31"/>
      <c r="N114" s="32"/>
      <c r="O114" s="31"/>
      <c r="P114" s="31"/>
      <c r="Q114" s="32"/>
      <c r="R114" s="32"/>
      <c r="S114" s="31"/>
      <c r="T114" s="31"/>
      <c r="U114" s="31"/>
      <c r="V114" s="31"/>
      <c r="W114" s="32"/>
      <c r="X114" s="5"/>
      <c r="Y114" s="5"/>
      <c r="Z114" s="5"/>
      <c r="AF114" s="31"/>
      <c r="AG114" s="31"/>
      <c r="AH114" s="31"/>
    </row>
    <row r="115" spans="2:34" s="8" customFormat="1">
      <c r="B115" s="2"/>
      <c r="C115" s="2"/>
      <c r="D115" s="2"/>
      <c r="E115" s="2"/>
      <c r="F115" s="2"/>
      <c r="G115" s="31"/>
      <c r="H115" s="31"/>
      <c r="I115" s="31"/>
      <c r="J115" s="31"/>
      <c r="K115" s="31"/>
      <c r="L115" s="31"/>
      <c r="M115" s="31"/>
      <c r="N115" s="32"/>
      <c r="O115" s="31"/>
      <c r="P115" s="31"/>
      <c r="Q115" s="32"/>
      <c r="R115" s="32"/>
      <c r="S115" s="31"/>
      <c r="T115" s="31"/>
      <c r="U115" s="31"/>
      <c r="V115" s="31"/>
      <c r="W115" s="32"/>
      <c r="X115" s="5"/>
      <c r="Y115" s="5"/>
      <c r="Z115" s="5"/>
      <c r="AF115" s="31"/>
      <c r="AG115" s="31"/>
      <c r="AH115" s="31"/>
    </row>
  </sheetData>
  <mergeCells count="30">
    <mergeCell ref="BG8:BI9"/>
    <mergeCell ref="AU8:BF8"/>
    <mergeCell ref="AU9:AW9"/>
    <mergeCell ref="AX9:AZ9"/>
    <mergeCell ref="BA9:BC9"/>
    <mergeCell ref="BD9:BF9"/>
    <mergeCell ref="AF9:AH9"/>
    <mergeCell ref="W8:AH8"/>
    <mergeCell ref="AR9:AT9"/>
    <mergeCell ref="AI8:AT8"/>
    <mergeCell ref="Z9:AB9"/>
    <mergeCell ref="AC9:AE9"/>
    <mergeCell ref="AI9:AK9"/>
    <mergeCell ref="AL9:AN9"/>
    <mergeCell ref="AO9:AQ9"/>
    <mergeCell ref="H8:J9"/>
    <mergeCell ref="A100:G100"/>
    <mergeCell ref="N9:P9"/>
    <mergeCell ref="Q9:S9"/>
    <mergeCell ref="W9:Y9"/>
    <mergeCell ref="A8:A10"/>
    <mergeCell ref="B8:B10"/>
    <mergeCell ref="C8:C10"/>
    <mergeCell ref="D8:D10"/>
    <mergeCell ref="E8:E10"/>
    <mergeCell ref="G8:G10"/>
    <mergeCell ref="T9:V9"/>
    <mergeCell ref="K8:V8"/>
    <mergeCell ref="K9:M9"/>
    <mergeCell ref="F8:F10"/>
  </mergeCells>
  <printOptions horizontalCentered="1"/>
  <pageMargins left="0" right="0" top="0.47244094488188998" bottom="0.43307086614173201" header="0.31496062992126" footer="0.31496062992126"/>
  <pageSetup paperSize="9" scale="8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Y97"/>
  <sheetViews>
    <sheetView zoomScale="95" zoomScaleNormal="95" workbookViewId="0">
      <pane ySplit="9" topLeftCell="A10" activePane="bottomLeft" state="frozen"/>
      <selection pane="bottomLeft" activeCell="B8" sqref="B8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5.28515625" style="2" customWidth="1"/>
    <col min="7" max="7" width="11.28515625" style="3" bestFit="1" customWidth="1"/>
    <col min="8" max="8" width="12.140625" style="3" customWidth="1"/>
    <col min="9" max="9" width="8.7109375" style="81" customWidth="1"/>
    <col min="10" max="10" width="9.5703125" style="5" bestFit="1" customWidth="1"/>
    <col min="11" max="12" width="12.28515625" style="5" customWidth="1"/>
    <col min="13" max="14" width="11.7109375" style="81" customWidth="1"/>
    <col min="15" max="15" width="17.7109375" style="30" customWidth="1"/>
    <col min="16" max="16" width="9.28515625" style="30" bestFit="1" customWidth="1"/>
    <col min="17" max="17" width="13" style="7" customWidth="1"/>
    <col min="18" max="18" width="8.85546875" style="87" customWidth="1"/>
    <col min="19" max="19" width="12.28515625" style="5" customWidth="1"/>
    <col min="20" max="20" width="13.5703125" style="5" customWidth="1"/>
    <col min="21" max="21" width="74.42578125" style="2" customWidth="1"/>
    <col min="22" max="260" width="9" style="2"/>
    <col min="261" max="261" width="19.85546875" style="2" bestFit="1" customWidth="1"/>
    <col min="262" max="262" width="13.42578125" style="2" bestFit="1" customWidth="1"/>
    <col min="263" max="263" width="14.85546875" style="2" bestFit="1" customWidth="1"/>
    <col min="264" max="264" width="22" style="2" customWidth="1"/>
    <col min="265" max="265" width="7.42578125" style="2" bestFit="1" customWidth="1"/>
    <col min="266" max="266" width="11.28515625" style="2" bestFit="1" customWidth="1"/>
    <col min="267" max="267" width="7.42578125" style="2" bestFit="1" customWidth="1"/>
    <col min="268" max="268" width="14.28515625" style="2" bestFit="1" customWidth="1"/>
    <col min="269" max="269" width="12" style="2" customWidth="1"/>
    <col min="270" max="270" width="0" style="2" hidden="1" customWidth="1"/>
    <col min="271" max="271" width="10.85546875" style="2" customWidth="1"/>
    <col min="272" max="272" width="10.28515625" style="2" customWidth="1"/>
    <col min="273" max="273" width="10.42578125" style="2" bestFit="1" customWidth="1"/>
    <col min="274" max="274" width="21.42578125" style="2" customWidth="1"/>
    <col min="275" max="275" width="9.85546875" style="2" customWidth="1"/>
    <col min="276" max="516" width="9" style="2"/>
    <col min="517" max="517" width="19.85546875" style="2" bestFit="1" customWidth="1"/>
    <col min="518" max="518" width="13.42578125" style="2" bestFit="1" customWidth="1"/>
    <col min="519" max="519" width="14.85546875" style="2" bestFit="1" customWidth="1"/>
    <col min="520" max="520" width="22" style="2" customWidth="1"/>
    <col min="521" max="521" width="7.42578125" style="2" bestFit="1" customWidth="1"/>
    <col min="522" max="522" width="11.28515625" style="2" bestFit="1" customWidth="1"/>
    <col min="523" max="523" width="7.42578125" style="2" bestFit="1" customWidth="1"/>
    <col min="524" max="524" width="14.28515625" style="2" bestFit="1" customWidth="1"/>
    <col min="525" max="525" width="12" style="2" customWidth="1"/>
    <col min="526" max="526" width="0" style="2" hidden="1" customWidth="1"/>
    <col min="527" max="527" width="10.85546875" style="2" customWidth="1"/>
    <col min="528" max="528" width="10.28515625" style="2" customWidth="1"/>
    <col min="529" max="529" width="10.42578125" style="2" bestFit="1" customWidth="1"/>
    <col min="530" max="530" width="21.42578125" style="2" customWidth="1"/>
    <col min="531" max="531" width="9.85546875" style="2" customWidth="1"/>
    <col min="532" max="772" width="9" style="2"/>
    <col min="773" max="773" width="19.85546875" style="2" bestFit="1" customWidth="1"/>
    <col min="774" max="774" width="13.42578125" style="2" bestFit="1" customWidth="1"/>
    <col min="775" max="775" width="14.85546875" style="2" bestFit="1" customWidth="1"/>
    <col min="776" max="776" width="22" style="2" customWidth="1"/>
    <col min="777" max="777" width="7.42578125" style="2" bestFit="1" customWidth="1"/>
    <col min="778" max="778" width="11.28515625" style="2" bestFit="1" customWidth="1"/>
    <col min="779" max="779" width="7.42578125" style="2" bestFit="1" customWidth="1"/>
    <col min="780" max="780" width="14.28515625" style="2" bestFit="1" customWidth="1"/>
    <col min="781" max="781" width="12" style="2" customWidth="1"/>
    <col min="782" max="782" width="0" style="2" hidden="1" customWidth="1"/>
    <col min="783" max="783" width="10.85546875" style="2" customWidth="1"/>
    <col min="784" max="784" width="10.28515625" style="2" customWidth="1"/>
    <col min="785" max="785" width="10.42578125" style="2" bestFit="1" customWidth="1"/>
    <col min="786" max="786" width="21.42578125" style="2" customWidth="1"/>
    <col min="787" max="787" width="9.85546875" style="2" customWidth="1"/>
    <col min="788" max="1028" width="9" style="2"/>
    <col min="1029" max="1029" width="19.85546875" style="2" bestFit="1" customWidth="1"/>
    <col min="1030" max="1030" width="13.42578125" style="2" bestFit="1" customWidth="1"/>
    <col min="1031" max="1031" width="14.85546875" style="2" bestFit="1" customWidth="1"/>
    <col min="1032" max="1032" width="22" style="2" customWidth="1"/>
    <col min="1033" max="1033" width="7.42578125" style="2" bestFit="1" customWidth="1"/>
    <col min="1034" max="1034" width="11.28515625" style="2" bestFit="1" customWidth="1"/>
    <col min="1035" max="1035" width="7.42578125" style="2" bestFit="1" customWidth="1"/>
    <col min="1036" max="1036" width="14.28515625" style="2" bestFit="1" customWidth="1"/>
    <col min="1037" max="1037" width="12" style="2" customWidth="1"/>
    <col min="1038" max="1038" width="0" style="2" hidden="1" customWidth="1"/>
    <col min="1039" max="1039" width="10.85546875" style="2" customWidth="1"/>
    <col min="1040" max="1040" width="10.28515625" style="2" customWidth="1"/>
    <col min="1041" max="1041" width="10.42578125" style="2" bestFit="1" customWidth="1"/>
    <col min="1042" max="1042" width="21.42578125" style="2" customWidth="1"/>
    <col min="1043" max="1043" width="9.85546875" style="2" customWidth="1"/>
    <col min="1044" max="1284" width="9" style="2"/>
    <col min="1285" max="1285" width="19.85546875" style="2" bestFit="1" customWidth="1"/>
    <col min="1286" max="1286" width="13.42578125" style="2" bestFit="1" customWidth="1"/>
    <col min="1287" max="1287" width="14.85546875" style="2" bestFit="1" customWidth="1"/>
    <col min="1288" max="1288" width="22" style="2" customWidth="1"/>
    <col min="1289" max="1289" width="7.42578125" style="2" bestFit="1" customWidth="1"/>
    <col min="1290" max="1290" width="11.28515625" style="2" bestFit="1" customWidth="1"/>
    <col min="1291" max="1291" width="7.42578125" style="2" bestFit="1" customWidth="1"/>
    <col min="1292" max="1292" width="14.28515625" style="2" bestFit="1" customWidth="1"/>
    <col min="1293" max="1293" width="12" style="2" customWidth="1"/>
    <col min="1294" max="1294" width="0" style="2" hidden="1" customWidth="1"/>
    <col min="1295" max="1295" width="10.85546875" style="2" customWidth="1"/>
    <col min="1296" max="1296" width="10.28515625" style="2" customWidth="1"/>
    <col min="1297" max="1297" width="10.42578125" style="2" bestFit="1" customWidth="1"/>
    <col min="1298" max="1298" width="21.42578125" style="2" customWidth="1"/>
    <col min="1299" max="1299" width="9.85546875" style="2" customWidth="1"/>
    <col min="1300" max="1540" width="9" style="2"/>
    <col min="1541" max="1541" width="19.85546875" style="2" bestFit="1" customWidth="1"/>
    <col min="1542" max="1542" width="13.42578125" style="2" bestFit="1" customWidth="1"/>
    <col min="1543" max="1543" width="14.85546875" style="2" bestFit="1" customWidth="1"/>
    <col min="1544" max="1544" width="22" style="2" customWidth="1"/>
    <col min="1545" max="1545" width="7.42578125" style="2" bestFit="1" customWidth="1"/>
    <col min="1546" max="1546" width="11.28515625" style="2" bestFit="1" customWidth="1"/>
    <col min="1547" max="1547" width="7.42578125" style="2" bestFit="1" customWidth="1"/>
    <col min="1548" max="1548" width="14.28515625" style="2" bestFit="1" customWidth="1"/>
    <col min="1549" max="1549" width="12" style="2" customWidth="1"/>
    <col min="1550" max="1550" width="0" style="2" hidden="1" customWidth="1"/>
    <col min="1551" max="1551" width="10.85546875" style="2" customWidth="1"/>
    <col min="1552" max="1552" width="10.28515625" style="2" customWidth="1"/>
    <col min="1553" max="1553" width="10.42578125" style="2" bestFit="1" customWidth="1"/>
    <col min="1554" max="1554" width="21.42578125" style="2" customWidth="1"/>
    <col min="1555" max="1555" width="9.85546875" style="2" customWidth="1"/>
    <col min="1556" max="1796" width="9" style="2"/>
    <col min="1797" max="1797" width="19.85546875" style="2" bestFit="1" customWidth="1"/>
    <col min="1798" max="1798" width="13.42578125" style="2" bestFit="1" customWidth="1"/>
    <col min="1799" max="1799" width="14.85546875" style="2" bestFit="1" customWidth="1"/>
    <col min="1800" max="1800" width="22" style="2" customWidth="1"/>
    <col min="1801" max="1801" width="7.42578125" style="2" bestFit="1" customWidth="1"/>
    <col min="1802" max="1802" width="11.28515625" style="2" bestFit="1" customWidth="1"/>
    <col min="1803" max="1803" width="7.42578125" style="2" bestFit="1" customWidth="1"/>
    <col min="1804" max="1804" width="14.28515625" style="2" bestFit="1" customWidth="1"/>
    <col min="1805" max="1805" width="12" style="2" customWidth="1"/>
    <col min="1806" max="1806" width="0" style="2" hidden="1" customWidth="1"/>
    <col min="1807" max="1807" width="10.85546875" style="2" customWidth="1"/>
    <col min="1808" max="1808" width="10.28515625" style="2" customWidth="1"/>
    <col min="1809" max="1809" width="10.42578125" style="2" bestFit="1" customWidth="1"/>
    <col min="1810" max="1810" width="21.42578125" style="2" customWidth="1"/>
    <col min="1811" max="1811" width="9.85546875" style="2" customWidth="1"/>
    <col min="1812" max="2052" width="9" style="2"/>
    <col min="2053" max="2053" width="19.85546875" style="2" bestFit="1" customWidth="1"/>
    <col min="2054" max="2054" width="13.42578125" style="2" bestFit="1" customWidth="1"/>
    <col min="2055" max="2055" width="14.85546875" style="2" bestFit="1" customWidth="1"/>
    <col min="2056" max="2056" width="22" style="2" customWidth="1"/>
    <col min="2057" max="2057" width="7.42578125" style="2" bestFit="1" customWidth="1"/>
    <col min="2058" max="2058" width="11.28515625" style="2" bestFit="1" customWidth="1"/>
    <col min="2059" max="2059" width="7.42578125" style="2" bestFit="1" customWidth="1"/>
    <col min="2060" max="2060" width="14.28515625" style="2" bestFit="1" customWidth="1"/>
    <col min="2061" max="2061" width="12" style="2" customWidth="1"/>
    <col min="2062" max="2062" width="0" style="2" hidden="1" customWidth="1"/>
    <col min="2063" max="2063" width="10.85546875" style="2" customWidth="1"/>
    <col min="2064" max="2064" width="10.28515625" style="2" customWidth="1"/>
    <col min="2065" max="2065" width="10.42578125" style="2" bestFit="1" customWidth="1"/>
    <col min="2066" max="2066" width="21.42578125" style="2" customWidth="1"/>
    <col min="2067" max="2067" width="9.85546875" style="2" customWidth="1"/>
    <col min="2068" max="2308" width="9" style="2"/>
    <col min="2309" max="2309" width="19.85546875" style="2" bestFit="1" customWidth="1"/>
    <col min="2310" max="2310" width="13.42578125" style="2" bestFit="1" customWidth="1"/>
    <col min="2311" max="2311" width="14.85546875" style="2" bestFit="1" customWidth="1"/>
    <col min="2312" max="2312" width="22" style="2" customWidth="1"/>
    <col min="2313" max="2313" width="7.42578125" style="2" bestFit="1" customWidth="1"/>
    <col min="2314" max="2314" width="11.28515625" style="2" bestFit="1" customWidth="1"/>
    <col min="2315" max="2315" width="7.42578125" style="2" bestFit="1" customWidth="1"/>
    <col min="2316" max="2316" width="14.28515625" style="2" bestFit="1" customWidth="1"/>
    <col min="2317" max="2317" width="12" style="2" customWidth="1"/>
    <col min="2318" max="2318" width="0" style="2" hidden="1" customWidth="1"/>
    <col min="2319" max="2319" width="10.85546875" style="2" customWidth="1"/>
    <col min="2320" max="2320" width="10.28515625" style="2" customWidth="1"/>
    <col min="2321" max="2321" width="10.42578125" style="2" bestFit="1" customWidth="1"/>
    <col min="2322" max="2322" width="21.42578125" style="2" customWidth="1"/>
    <col min="2323" max="2323" width="9.85546875" style="2" customWidth="1"/>
    <col min="2324" max="2564" width="9" style="2"/>
    <col min="2565" max="2565" width="19.85546875" style="2" bestFit="1" customWidth="1"/>
    <col min="2566" max="2566" width="13.42578125" style="2" bestFit="1" customWidth="1"/>
    <col min="2567" max="2567" width="14.85546875" style="2" bestFit="1" customWidth="1"/>
    <col min="2568" max="2568" width="22" style="2" customWidth="1"/>
    <col min="2569" max="2569" width="7.42578125" style="2" bestFit="1" customWidth="1"/>
    <col min="2570" max="2570" width="11.28515625" style="2" bestFit="1" customWidth="1"/>
    <col min="2571" max="2571" width="7.42578125" style="2" bestFit="1" customWidth="1"/>
    <col min="2572" max="2572" width="14.28515625" style="2" bestFit="1" customWidth="1"/>
    <col min="2573" max="2573" width="12" style="2" customWidth="1"/>
    <col min="2574" max="2574" width="0" style="2" hidden="1" customWidth="1"/>
    <col min="2575" max="2575" width="10.85546875" style="2" customWidth="1"/>
    <col min="2576" max="2576" width="10.28515625" style="2" customWidth="1"/>
    <col min="2577" max="2577" width="10.42578125" style="2" bestFit="1" customWidth="1"/>
    <col min="2578" max="2578" width="21.42578125" style="2" customWidth="1"/>
    <col min="2579" max="2579" width="9.85546875" style="2" customWidth="1"/>
    <col min="2580" max="2820" width="9" style="2"/>
    <col min="2821" max="2821" width="19.85546875" style="2" bestFit="1" customWidth="1"/>
    <col min="2822" max="2822" width="13.42578125" style="2" bestFit="1" customWidth="1"/>
    <col min="2823" max="2823" width="14.85546875" style="2" bestFit="1" customWidth="1"/>
    <col min="2824" max="2824" width="22" style="2" customWidth="1"/>
    <col min="2825" max="2825" width="7.42578125" style="2" bestFit="1" customWidth="1"/>
    <col min="2826" max="2826" width="11.28515625" style="2" bestFit="1" customWidth="1"/>
    <col min="2827" max="2827" width="7.42578125" style="2" bestFit="1" customWidth="1"/>
    <col min="2828" max="2828" width="14.28515625" style="2" bestFit="1" customWidth="1"/>
    <col min="2829" max="2829" width="12" style="2" customWidth="1"/>
    <col min="2830" max="2830" width="0" style="2" hidden="1" customWidth="1"/>
    <col min="2831" max="2831" width="10.85546875" style="2" customWidth="1"/>
    <col min="2832" max="2832" width="10.28515625" style="2" customWidth="1"/>
    <col min="2833" max="2833" width="10.42578125" style="2" bestFit="1" customWidth="1"/>
    <col min="2834" max="2834" width="21.42578125" style="2" customWidth="1"/>
    <col min="2835" max="2835" width="9.85546875" style="2" customWidth="1"/>
    <col min="2836" max="3076" width="9" style="2"/>
    <col min="3077" max="3077" width="19.85546875" style="2" bestFit="1" customWidth="1"/>
    <col min="3078" max="3078" width="13.42578125" style="2" bestFit="1" customWidth="1"/>
    <col min="3079" max="3079" width="14.85546875" style="2" bestFit="1" customWidth="1"/>
    <col min="3080" max="3080" width="22" style="2" customWidth="1"/>
    <col min="3081" max="3081" width="7.42578125" style="2" bestFit="1" customWidth="1"/>
    <col min="3082" max="3082" width="11.28515625" style="2" bestFit="1" customWidth="1"/>
    <col min="3083" max="3083" width="7.42578125" style="2" bestFit="1" customWidth="1"/>
    <col min="3084" max="3084" width="14.28515625" style="2" bestFit="1" customWidth="1"/>
    <col min="3085" max="3085" width="12" style="2" customWidth="1"/>
    <col min="3086" max="3086" width="0" style="2" hidden="1" customWidth="1"/>
    <col min="3087" max="3087" width="10.85546875" style="2" customWidth="1"/>
    <col min="3088" max="3088" width="10.28515625" style="2" customWidth="1"/>
    <col min="3089" max="3089" width="10.42578125" style="2" bestFit="1" customWidth="1"/>
    <col min="3090" max="3090" width="21.42578125" style="2" customWidth="1"/>
    <col min="3091" max="3091" width="9.85546875" style="2" customWidth="1"/>
    <col min="3092" max="3332" width="9" style="2"/>
    <col min="3333" max="3333" width="19.85546875" style="2" bestFit="1" customWidth="1"/>
    <col min="3334" max="3334" width="13.42578125" style="2" bestFit="1" customWidth="1"/>
    <col min="3335" max="3335" width="14.85546875" style="2" bestFit="1" customWidth="1"/>
    <col min="3336" max="3336" width="22" style="2" customWidth="1"/>
    <col min="3337" max="3337" width="7.42578125" style="2" bestFit="1" customWidth="1"/>
    <col min="3338" max="3338" width="11.28515625" style="2" bestFit="1" customWidth="1"/>
    <col min="3339" max="3339" width="7.42578125" style="2" bestFit="1" customWidth="1"/>
    <col min="3340" max="3340" width="14.28515625" style="2" bestFit="1" customWidth="1"/>
    <col min="3341" max="3341" width="12" style="2" customWidth="1"/>
    <col min="3342" max="3342" width="0" style="2" hidden="1" customWidth="1"/>
    <col min="3343" max="3343" width="10.85546875" style="2" customWidth="1"/>
    <col min="3344" max="3344" width="10.28515625" style="2" customWidth="1"/>
    <col min="3345" max="3345" width="10.42578125" style="2" bestFit="1" customWidth="1"/>
    <col min="3346" max="3346" width="21.42578125" style="2" customWidth="1"/>
    <col min="3347" max="3347" width="9.85546875" style="2" customWidth="1"/>
    <col min="3348" max="3588" width="9" style="2"/>
    <col min="3589" max="3589" width="19.85546875" style="2" bestFit="1" customWidth="1"/>
    <col min="3590" max="3590" width="13.42578125" style="2" bestFit="1" customWidth="1"/>
    <col min="3591" max="3591" width="14.85546875" style="2" bestFit="1" customWidth="1"/>
    <col min="3592" max="3592" width="22" style="2" customWidth="1"/>
    <col min="3593" max="3593" width="7.42578125" style="2" bestFit="1" customWidth="1"/>
    <col min="3594" max="3594" width="11.28515625" style="2" bestFit="1" customWidth="1"/>
    <col min="3595" max="3595" width="7.42578125" style="2" bestFit="1" customWidth="1"/>
    <col min="3596" max="3596" width="14.28515625" style="2" bestFit="1" customWidth="1"/>
    <col min="3597" max="3597" width="12" style="2" customWidth="1"/>
    <col min="3598" max="3598" width="0" style="2" hidden="1" customWidth="1"/>
    <col min="3599" max="3599" width="10.85546875" style="2" customWidth="1"/>
    <col min="3600" max="3600" width="10.28515625" style="2" customWidth="1"/>
    <col min="3601" max="3601" width="10.42578125" style="2" bestFit="1" customWidth="1"/>
    <col min="3602" max="3602" width="21.42578125" style="2" customWidth="1"/>
    <col min="3603" max="3603" width="9.85546875" style="2" customWidth="1"/>
    <col min="3604" max="3844" width="9" style="2"/>
    <col min="3845" max="3845" width="19.85546875" style="2" bestFit="1" customWidth="1"/>
    <col min="3846" max="3846" width="13.42578125" style="2" bestFit="1" customWidth="1"/>
    <col min="3847" max="3847" width="14.85546875" style="2" bestFit="1" customWidth="1"/>
    <col min="3848" max="3848" width="22" style="2" customWidth="1"/>
    <col min="3849" max="3849" width="7.42578125" style="2" bestFit="1" customWidth="1"/>
    <col min="3850" max="3850" width="11.28515625" style="2" bestFit="1" customWidth="1"/>
    <col min="3851" max="3851" width="7.42578125" style="2" bestFit="1" customWidth="1"/>
    <col min="3852" max="3852" width="14.28515625" style="2" bestFit="1" customWidth="1"/>
    <col min="3853" max="3853" width="12" style="2" customWidth="1"/>
    <col min="3854" max="3854" width="0" style="2" hidden="1" customWidth="1"/>
    <col min="3855" max="3855" width="10.85546875" style="2" customWidth="1"/>
    <col min="3856" max="3856" width="10.28515625" style="2" customWidth="1"/>
    <col min="3857" max="3857" width="10.42578125" style="2" bestFit="1" customWidth="1"/>
    <col min="3858" max="3858" width="21.42578125" style="2" customWidth="1"/>
    <col min="3859" max="3859" width="9.85546875" style="2" customWidth="1"/>
    <col min="3860" max="4100" width="9" style="2"/>
    <col min="4101" max="4101" width="19.85546875" style="2" bestFit="1" customWidth="1"/>
    <col min="4102" max="4102" width="13.42578125" style="2" bestFit="1" customWidth="1"/>
    <col min="4103" max="4103" width="14.85546875" style="2" bestFit="1" customWidth="1"/>
    <col min="4104" max="4104" width="22" style="2" customWidth="1"/>
    <col min="4105" max="4105" width="7.42578125" style="2" bestFit="1" customWidth="1"/>
    <col min="4106" max="4106" width="11.28515625" style="2" bestFit="1" customWidth="1"/>
    <col min="4107" max="4107" width="7.42578125" style="2" bestFit="1" customWidth="1"/>
    <col min="4108" max="4108" width="14.28515625" style="2" bestFit="1" customWidth="1"/>
    <col min="4109" max="4109" width="12" style="2" customWidth="1"/>
    <col min="4110" max="4110" width="0" style="2" hidden="1" customWidth="1"/>
    <col min="4111" max="4111" width="10.85546875" style="2" customWidth="1"/>
    <col min="4112" max="4112" width="10.28515625" style="2" customWidth="1"/>
    <col min="4113" max="4113" width="10.42578125" style="2" bestFit="1" customWidth="1"/>
    <col min="4114" max="4114" width="21.42578125" style="2" customWidth="1"/>
    <col min="4115" max="4115" width="9.85546875" style="2" customWidth="1"/>
    <col min="4116" max="4356" width="9" style="2"/>
    <col min="4357" max="4357" width="19.85546875" style="2" bestFit="1" customWidth="1"/>
    <col min="4358" max="4358" width="13.42578125" style="2" bestFit="1" customWidth="1"/>
    <col min="4359" max="4359" width="14.85546875" style="2" bestFit="1" customWidth="1"/>
    <col min="4360" max="4360" width="22" style="2" customWidth="1"/>
    <col min="4361" max="4361" width="7.42578125" style="2" bestFit="1" customWidth="1"/>
    <col min="4362" max="4362" width="11.28515625" style="2" bestFit="1" customWidth="1"/>
    <col min="4363" max="4363" width="7.42578125" style="2" bestFit="1" customWidth="1"/>
    <col min="4364" max="4364" width="14.28515625" style="2" bestFit="1" customWidth="1"/>
    <col min="4365" max="4365" width="12" style="2" customWidth="1"/>
    <col min="4366" max="4366" width="0" style="2" hidden="1" customWidth="1"/>
    <col min="4367" max="4367" width="10.85546875" style="2" customWidth="1"/>
    <col min="4368" max="4368" width="10.28515625" style="2" customWidth="1"/>
    <col min="4369" max="4369" width="10.42578125" style="2" bestFit="1" customWidth="1"/>
    <col min="4370" max="4370" width="21.42578125" style="2" customWidth="1"/>
    <col min="4371" max="4371" width="9.85546875" style="2" customWidth="1"/>
    <col min="4372" max="4612" width="9" style="2"/>
    <col min="4613" max="4613" width="19.85546875" style="2" bestFit="1" customWidth="1"/>
    <col min="4614" max="4614" width="13.42578125" style="2" bestFit="1" customWidth="1"/>
    <col min="4615" max="4615" width="14.85546875" style="2" bestFit="1" customWidth="1"/>
    <col min="4616" max="4616" width="22" style="2" customWidth="1"/>
    <col min="4617" max="4617" width="7.42578125" style="2" bestFit="1" customWidth="1"/>
    <col min="4618" max="4618" width="11.28515625" style="2" bestFit="1" customWidth="1"/>
    <col min="4619" max="4619" width="7.42578125" style="2" bestFit="1" customWidth="1"/>
    <col min="4620" max="4620" width="14.28515625" style="2" bestFit="1" customWidth="1"/>
    <col min="4621" max="4621" width="12" style="2" customWidth="1"/>
    <col min="4622" max="4622" width="0" style="2" hidden="1" customWidth="1"/>
    <col min="4623" max="4623" width="10.85546875" style="2" customWidth="1"/>
    <col min="4624" max="4624" width="10.28515625" style="2" customWidth="1"/>
    <col min="4625" max="4625" width="10.42578125" style="2" bestFit="1" customWidth="1"/>
    <col min="4626" max="4626" width="21.42578125" style="2" customWidth="1"/>
    <col min="4627" max="4627" width="9.85546875" style="2" customWidth="1"/>
    <col min="4628" max="4868" width="9" style="2"/>
    <col min="4869" max="4869" width="19.85546875" style="2" bestFit="1" customWidth="1"/>
    <col min="4870" max="4870" width="13.42578125" style="2" bestFit="1" customWidth="1"/>
    <col min="4871" max="4871" width="14.85546875" style="2" bestFit="1" customWidth="1"/>
    <col min="4872" max="4872" width="22" style="2" customWidth="1"/>
    <col min="4873" max="4873" width="7.42578125" style="2" bestFit="1" customWidth="1"/>
    <col min="4874" max="4874" width="11.28515625" style="2" bestFit="1" customWidth="1"/>
    <col min="4875" max="4875" width="7.42578125" style="2" bestFit="1" customWidth="1"/>
    <col min="4876" max="4876" width="14.28515625" style="2" bestFit="1" customWidth="1"/>
    <col min="4877" max="4877" width="12" style="2" customWidth="1"/>
    <col min="4878" max="4878" width="0" style="2" hidden="1" customWidth="1"/>
    <col min="4879" max="4879" width="10.85546875" style="2" customWidth="1"/>
    <col min="4880" max="4880" width="10.28515625" style="2" customWidth="1"/>
    <col min="4881" max="4881" width="10.42578125" style="2" bestFit="1" customWidth="1"/>
    <col min="4882" max="4882" width="21.42578125" style="2" customWidth="1"/>
    <col min="4883" max="4883" width="9.85546875" style="2" customWidth="1"/>
    <col min="4884" max="5124" width="9" style="2"/>
    <col min="5125" max="5125" width="19.85546875" style="2" bestFit="1" customWidth="1"/>
    <col min="5126" max="5126" width="13.42578125" style="2" bestFit="1" customWidth="1"/>
    <col min="5127" max="5127" width="14.85546875" style="2" bestFit="1" customWidth="1"/>
    <col min="5128" max="5128" width="22" style="2" customWidth="1"/>
    <col min="5129" max="5129" width="7.42578125" style="2" bestFit="1" customWidth="1"/>
    <col min="5130" max="5130" width="11.28515625" style="2" bestFit="1" customWidth="1"/>
    <col min="5131" max="5131" width="7.42578125" style="2" bestFit="1" customWidth="1"/>
    <col min="5132" max="5132" width="14.28515625" style="2" bestFit="1" customWidth="1"/>
    <col min="5133" max="5133" width="12" style="2" customWidth="1"/>
    <col min="5134" max="5134" width="0" style="2" hidden="1" customWidth="1"/>
    <col min="5135" max="5135" width="10.85546875" style="2" customWidth="1"/>
    <col min="5136" max="5136" width="10.28515625" style="2" customWidth="1"/>
    <col min="5137" max="5137" width="10.42578125" style="2" bestFit="1" customWidth="1"/>
    <col min="5138" max="5138" width="21.42578125" style="2" customWidth="1"/>
    <col min="5139" max="5139" width="9.85546875" style="2" customWidth="1"/>
    <col min="5140" max="5380" width="9" style="2"/>
    <col min="5381" max="5381" width="19.85546875" style="2" bestFit="1" customWidth="1"/>
    <col min="5382" max="5382" width="13.42578125" style="2" bestFit="1" customWidth="1"/>
    <col min="5383" max="5383" width="14.85546875" style="2" bestFit="1" customWidth="1"/>
    <col min="5384" max="5384" width="22" style="2" customWidth="1"/>
    <col min="5385" max="5385" width="7.42578125" style="2" bestFit="1" customWidth="1"/>
    <col min="5386" max="5386" width="11.28515625" style="2" bestFit="1" customWidth="1"/>
    <col min="5387" max="5387" width="7.42578125" style="2" bestFit="1" customWidth="1"/>
    <col min="5388" max="5388" width="14.28515625" style="2" bestFit="1" customWidth="1"/>
    <col min="5389" max="5389" width="12" style="2" customWidth="1"/>
    <col min="5390" max="5390" width="0" style="2" hidden="1" customWidth="1"/>
    <col min="5391" max="5391" width="10.85546875" style="2" customWidth="1"/>
    <col min="5392" max="5392" width="10.28515625" style="2" customWidth="1"/>
    <col min="5393" max="5393" width="10.42578125" style="2" bestFit="1" customWidth="1"/>
    <col min="5394" max="5394" width="21.42578125" style="2" customWidth="1"/>
    <col min="5395" max="5395" width="9.85546875" style="2" customWidth="1"/>
    <col min="5396" max="5636" width="9" style="2"/>
    <col min="5637" max="5637" width="19.85546875" style="2" bestFit="1" customWidth="1"/>
    <col min="5638" max="5638" width="13.42578125" style="2" bestFit="1" customWidth="1"/>
    <col min="5639" max="5639" width="14.85546875" style="2" bestFit="1" customWidth="1"/>
    <col min="5640" max="5640" width="22" style="2" customWidth="1"/>
    <col min="5641" max="5641" width="7.42578125" style="2" bestFit="1" customWidth="1"/>
    <col min="5642" max="5642" width="11.28515625" style="2" bestFit="1" customWidth="1"/>
    <col min="5643" max="5643" width="7.42578125" style="2" bestFit="1" customWidth="1"/>
    <col min="5644" max="5644" width="14.28515625" style="2" bestFit="1" customWidth="1"/>
    <col min="5645" max="5645" width="12" style="2" customWidth="1"/>
    <col min="5646" max="5646" width="0" style="2" hidden="1" customWidth="1"/>
    <col min="5647" max="5647" width="10.85546875" style="2" customWidth="1"/>
    <col min="5648" max="5648" width="10.28515625" style="2" customWidth="1"/>
    <col min="5649" max="5649" width="10.42578125" style="2" bestFit="1" customWidth="1"/>
    <col min="5650" max="5650" width="21.42578125" style="2" customWidth="1"/>
    <col min="5651" max="5651" width="9.85546875" style="2" customWidth="1"/>
    <col min="5652" max="5892" width="9" style="2"/>
    <col min="5893" max="5893" width="19.85546875" style="2" bestFit="1" customWidth="1"/>
    <col min="5894" max="5894" width="13.42578125" style="2" bestFit="1" customWidth="1"/>
    <col min="5895" max="5895" width="14.85546875" style="2" bestFit="1" customWidth="1"/>
    <col min="5896" max="5896" width="22" style="2" customWidth="1"/>
    <col min="5897" max="5897" width="7.42578125" style="2" bestFit="1" customWidth="1"/>
    <col min="5898" max="5898" width="11.28515625" style="2" bestFit="1" customWidth="1"/>
    <col min="5899" max="5899" width="7.42578125" style="2" bestFit="1" customWidth="1"/>
    <col min="5900" max="5900" width="14.28515625" style="2" bestFit="1" customWidth="1"/>
    <col min="5901" max="5901" width="12" style="2" customWidth="1"/>
    <col min="5902" max="5902" width="0" style="2" hidden="1" customWidth="1"/>
    <col min="5903" max="5903" width="10.85546875" style="2" customWidth="1"/>
    <col min="5904" max="5904" width="10.28515625" style="2" customWidth="1"/>
    <col min="5905" max="5905" width="10.42578125" style="2" bestFit="1" customWidth="1"/>
    <col min="5906" max="5906" width="21.42578125" style="2" customWidth="1"/>
    <col min="5907" max="5907" width="9.85546875" style="2" customWidth="1"/>
    <col min="5908" max="6148" width="9" style="2"/>
    <col min="6149" max="6149" width="19.85546875" style="2" bestFit="1" customWidth="1"/>
    <col min="6150" max="6150" width="13.42578125" style="2" bestFit="1" customWidth="1"/>
    <col min="6151" max="6151" width="14.85546875" style="2" bestFit="1" customWidth="1"/>
    <col min="6152" max="6152" width="22" style="2" customWidth="1"/>
    <col min="6153" max="6153" width="7.42578125" style="2" bestFit="1" customWidth="1"/>
    <col min="6154" max="6154" width="11.28515625" style="2" bestFit="1" customWidth="1"/>
    <col min="6155" max="6155" width="7.42578125" style="2" bestFit="1" customWidth="1"/>
    <col min="6156" max="6156" width="14.28515625" style="2" bestFit="1" customWidth="1"/>
    <col min="6157" max="6157" width="12" style="2" customWidth="1"/>
    <col min="6158" max="6158" width="0" style="2" hidden="1" customWidth="1"/>
    <col min="6159" max="6159" width="10.85546875" style="2" customWidth="1"/>
    <col min="6160" max="6160" width="10.28515625" style="2" customWidth="1"/>
    <col min="6161" max="6161" width="10.42578125" style="2" bestFit="1" customWidth="1"/>
    <col min="6162" max="6162" width="21.42578125" style="2" customWidth="1"/>
    <col min="6163" max="6163" width="9.85546875" style="2" customWidth="1"/>
    <col min="6164" max="6404" width="9" style="2"/>
    <col min="6405" max="6405" width="19.85546875" style="2" bestFit="1" customWidth="1"/>
    <col min="6406" max="6406" width="13.42578125" style="2" bestFit="1" customWidth="1"/>
    <col min="6407" max="6407" width="14.85546875" style="2" bestFit="1" customWidth="1"/>
    <col min="6408" max="6408" width="22" style="2" customWidth="1"/>
    <col min="6409" max="6409" width="7.42578125" style="2" bestFit="1" customWidth="1"/>
    <col min="6410" max="6410" width="11.28515625" style="2" bestFit="1" customWidth="1"/>
    <col min="6411" max="6411" width="7.42578125" style="2" bestFit="1" customWidth="1"/>
    <col min="6412" max="6412" width="14.28515625" style="2" bestFit="1" customWidth="1"/>
    <col min="6413" max="6413" width="12" style="2" customWidth="1"/>
    <col min="6414" max="6414" width="0" style="2" hidden="1" customWidth="1"/>
    <col min="6415" max="6415" width="10.85546875" style="2" customWidth="1"/>
    <col min="6416" max="6416" width="10.28515625" style="2" customWidth="1"/>
    <col min="6417" max="6417" width="10.42578125" style="2" bestFit="1" customWidth="1"/>
    <col min="6418" max="6418" width="21.42578125" style="2" customWidth="1"/>
    <col min="6419" max="6419" width="9.85546875" style="2" customWidth="1"/>
    <col min="6420" max="6660" width="9" style="2"/>
    <col min="6661" max="6661" width="19.85546875" style="2" bestFit="1" customWidth="1"/>
    <col min="6662" max="6662" width="13.42578125" style="2" bestFit="1" customWidth="1"/>
    <col min="6663" max="6663" width="14.85546875" style="2" bestFit="1" customWidth="1"/>
    <col min="6664" max="6664" width="22" style="2" customWidth="1"/>
    <col min="6665" max="6665" width="7.42578125" style="2" bestFit="1" customWidth="1"/>
    <col min="6666" max="6666" width="11.28515625" style="2" bestFit="1" customWidth="1"/>
    <col min="6667" max="6667" width="7.42578125" style="2" bestFit="1" customWidth="1"/>
    <col min="6668" max="6668" width="14.28515625" style="2" bestFit="1" customWidth="1"/>
    <col min="6669" max="6669" width="12" style="2" customWidth="1"/>
    <col min="6670" max="6670" width="0" style="2" hidden="1" customWidth="1"/>
    <col min="6671" max="6671" width="10.85546875" style="2" customWidth="1"/>
    <col min="6672" max="6672" width="10.28515625" style="2" customWidth="1"/>
    <col min="6673" max="6673" width="10.42578125" style="2" bestFit="1" customWidth="1"/>
    <col min="6674" max="6674" width="21.42578125" style="2" customWidth="1"/>
    <col min="6675" max="6675" width="9.85546875" style="2" customWidth="1"/>
    <col min="6676" max="6916" width="9" style="2"/>
    <col min="6917" max="6917" width="19.85546875" style="2" bestFit="1" customWidth="1"/>
    <col min="6918" max="6918" width="13.42578125" style="2" bestFit="1" customWidth="1"/>
    <col min="6919" max="6919" width="14.85546875" style="2" bestFit="1" customWidth="1"/>
    <col min="6920" max="6920" width="22" style="2" customWidth="1"/>
    <col min="6921" max="6921" width="7.42578125" style="2" bestFit="1" customWidth="1"/>
    <col min="6922" max="6922" width="11.28515625" style="2" bestFit="1" customWidth="1"/>
    <col min="6923" max="6923" width="7.42578125" style="2" bestFit="1" customWidth="1"/>
    <col min="6924" max="6924" width="14.28515625" style="2" bestFit="1" customWidth="1"/>
    <col min="6925" max="6925" width="12" style="2" customWidth="1"/>
    <col min="6926" max="6926" width="0" style="2" hidden="1" customWidth="1"/>
    <col min="6927" max="6927" width="10.85546875" style="2" customWidth="1"/>
    <col min="6928" max="6928" width="10.28515625" style="2" customWidth="1"/>
    <col min="6929" max="6929" width="10.42578125" style="2" bestFit="1" customWidth="1"/>
    <col min="6930" max="6930" width="21.42578125" style="2" customWidth="1"/>
    <col min="6931" max="6931" width="9.85546875" style="2" customWidth="1"/>
    <col min="6932" max="7172" width="9" style="2"/>
    <col min="7173" max="7173" width="19.85546875" style="2" bestFit="1" customWidth="1"/>
    <col min="7174" max="7174" width="13.42578125" style="2" bestFit="1" customWidth="1"/>
    <col min="7175" max="7175" width="14.85546875" style="2" bestFit="1" customWidth="1"/>
    <col min="7176" max="7176" width="22" style="2" customWidth="1"/>
    <col min="7177" max="7177" width="7.42578125" style="2" bestFit="1" customWidth="1"/>
    <col min="7178" max="7178" width="11.28515625" style="2" bestFit="1" customWidth="1"/>
    <col min="7179" max="7179" width="7.42578125" style="2" bestFit="1" customWidth="1"/>
    <col min="7180" max="7180" width="14.28515625" style="2" bestFit="1" customWidth="1"/>
    <col min="7181" max="7181" width="12" style="2" customWidth="1"/>
    <col min="7182" max="7182" width="0" style="2" hidden="1" customWidth="1"/>
    <col min="7183" max="7183" width="10.85546875" style="2" customWidth="1"/>
    <col min="7184" max="7184" width="10.28515625" style="2" customWidth="1"/>
    <col min="7185" max="7185" width="10.42578125" style="2" bestFit="1" customWidth="1"/>
    <col min="7186" max="7186" width="21.42578125" style="2" customWidth="1"/>
    <col min="7187" max="7187" width="9.85546875" style="2" customWidth="1"/>
    <col min="7188" max="7428" width="9" style="2"/>
    <col min="7429" max="7429" width="19.85546875" style="2" bestFit="1" customWidth="1"/>
    <col min="7430" max="7430" width="13.42578125" style="2" bestFit="1" customWidth="1"/>
    <col min="7431" max="7431" width="14.85546875" style="2" bestFit="1" customWidth="1"/>
    <col min="7432" max="7432" width="22" style="2" customWidth="1"/>
    <col min="7433" max="7433" width="7.42578125" style="2" bestFit="1" customWidth="1"/>
    <col min="7434" max="7434" width="11.28515625" style="2" bestFit="1" customWidth="1"/>
    <col min="7435" max="7435" width="7.42578125" style="2" bestFit="1" customWidth="1"/>
    <col min="7436" max="7436" width="14.28515625" style="2" bestFit="1" customWidth="1"/>
    <col min="7437" max="7437" width="12" style="2" customWidth="1"/>
    <col min="7438" max="7438" width="0" style="2" hidden="1" customWidth="1"/>
    <col min="7439" max="7439" width="10.85546875" style="2" customWidth="1"/>
    <col min="7440" max="7440" width="10.28515625" style="2" customWidth="1"/>
    <col min="7441" max="7441" width="10.42578125" style="2" bestFit="1" customWidth="1"/>
    <col min="7442" max="7442" width="21.42578125" style="2" customWidth="1"/>
    <col min="7443" max="7443" width="9.85546875" style="2" customWidth="1"/>
    <col min="7444" max="7684" width="9" style="2"/>
    <col min="7685" max="7685" width="19.85546875" style="2" bestFit="1" customWidth="1"/>
    <col min="7686" max="7686" width="13.42578125" style="2" bestFit="1" customWidth="1"/>
    <col min="7687" max="7687" width="14.85546875" style="2" bestFit="1" customWidth="1"/>
    <col min="7688" max="7688" width="22" style="2" customWidth="1"/>
    <col min="7689" max="7689" width="7.42578125" style="2" bestFit="1" customWidth="1"/>
    <col min="7690" max="7690" width="11.28515625" style="2" bestFit="1" customWidth="1"/>
    <col min="7691" max="7691" width="7.42578125" style="2" bestFit="1" customWidth="1"/>
    <col min="7692" max="7692" width="14.28515625" style="2" bestFit="1" customWidth="1"/>
    <col min="7693" max="7693" width="12" style="2" customWidth="1"/>
    <col min="7694" max="7694" width="0" style="2" hidden="1" customWidth="1"/>
    <col min="7695" max="7695" width="10.85546875" style="2" customWidth="1"/>
    <col min="7696" max="7696" width="10.28515625" style="2" customWidth="1"/>
    <col min="7697" max="7697" width="10.42578125" style="2" bestFit="1" customWidth="1"/>
    <col min="7698" max="7698" width="21.42578125" style="2" customWidth="1"/>
    <col min="7699" max="7699" width="9.85546875" style="2" customWidth="1"/>
    <col min="7700" max="7940" width="9" style="2"/>
    <col min="7941" max="7941" width="19.85546875" style="2" bestFit="1" customWidth="1"/>
    <col min="7942" max="7942" width="13.42578125" style="2" bestFit="1" customWidth="1"/>
    <col min="7943" max="7943" width="14.85546875" style="2" bestFit="1" customWidth="1"/>
    <col min="7944" max="7944" width="22" style="2" customWidth="1"/>
    <col min="7945" max="7945" width="7.42578125" style="2" bestFit="1" customWidth="1"/>
    <col min="7946" max="7946" width="11.28515625" style="2" bestFit="1" customWidth="1"/>
    <col min="7947" max="7947" width="7.42578125" style="2" bestFit="1" customWidth="1"/>
    <col min="7948" max="7948" width="14.28515625" style="2" bestFit="1" customWidth="1"/>
    <col min="7949" max="7949" width="12" style="2" customWidth="1"/>
    <col min="7950" max="7950" width="0" style="2" hidden="1" customWidth="1"/>
    <col min="7951" max="7951" width="10.85546875" style="2" customWidth="1"/>
    <col min="7952" max="7952" width="10.28515625" style="2" customWidth="1"/>
    <col min="7953" max="7953" width="10.42578125" style="2" bestFit="1" customWidth="1"/>
    <col min="7954" max="7954" width="21.42578125" style="2" customWidth="1"/>
    <col min="7955" max="7955" width="9.85546875" style="2" customWidth="1"/>
    <col min="7956" max="8196" width="9" style="2"/>
    <col min="8197" max="8197" width="19.85546875" style="2" bestFit="1" customWidth="1"/>
    <col min="8198" max="8198" width="13.42578125" style="2" bestFit="1" customWidth="1"/>
    <col min="8199" max="8199" width="14.85546875" style="2" bestFit="1" customWidth="1"/>
    <col min="8200" max="8200" width="22" style="2" customWidth="1"/>
    <col min="8201" max="8201" width="7.42578125" style="2" bestFit="1" customWidth="1"/>
    <col min="8202" max="8202" width="11.28515625" style="2" bestFit="1" customWidth="1"/>
    <col min="8203" max="8203" width="7.42578125" style="2" bestFit="1" customWidth="1"/>
    <col min="8204" max="8204" width="14.28515625" style="2" bestFit="1" customWidth="1"/>
    <col min="8205" max="8205" width="12" style="2" customWidth="1"/>
    <col min="8206" max="8206" width="0" style="2" hidden="1" customWidth="1"/>
    <col min="8207" max="8207" width="10.85546875" style="2" customWidth="1"/>
    <col min="8208" max="8208" width="10.28515625" style="2" customWidth="1"/>
    <col min="8209" max="8209" width="10.42578125" style="2" bestFit="1" customWidth="1"/>
    <col min="8210" max="8210" width="21.42578125" style="2" customWidth="1"/>
    <col min="8211" max="8211" width="9.85546875" style="2" customWidth="1"/>
    <col min="8212" max="8452" width="9" style="2"/>
    <col min="8453" max="8453" width="19.85546875" style="2" bestFit="1" customWidth="1"/>
    <col min="8454" max="8454" width="13.42578125" style="2" bestFit="1" customWidth="1"/>
    <col min="8455" max="8455" width="14.85546875" style="2" bestFit="1" customWidth="1"/>
    <col min="8456" max="8456" width="22" style="2" customWidth="1"/>
    <col min="8457" max="8457" width="7.42578125" style="2" bestFit="1" customWidth="1"/>
    <col min="8458" max="8458" width="11.28515625" style="2" bestFit="1" customWidth="1"/>
    <col min="8459" max="8459" width="7.42578125" style="2" bestFit="1" customWidth="1"/>
    <col min="8460" max="8460" width="14.28515625" style="2" bestFit="1" customWidth="1"/>
    <col min="8461" max="8461" width="12" style="2" customWidth="1"/>
    <col min="8462" max="8462" width="0" style="2" hidden="1" customWidth="1"/>
    <col min="8463" max="8463" width="10.85546875" style="2" customWidth="1"/>
    <col min="8464" max="8464" width="10.28515625" style="2" customWidth="1"/>
    <col min="8465" max="8465" width="10.42578125" style="2" bestFit="1" customWidth="1"/>
    <col min="8466" max="8466" width="21.42578125" style="2" customWidth="1"/>
    <col min="8467" max="8467" width="9.85546875" style="2" customWidth="1"/>
    <col min="8468" max="8708" width="9" style="2"/>
    <col min="8709" max="8709" width="19.85546875" style="2" bestFit="1" customWidth="1"/>
    <col min="8710" max="8710" width="13.42578125" style="2" bestFit="1" customWidth="1"/>
    <col min="8711" max="8711" width="14.85546875" style="2" bestFit="1" customWidth="1"/>
    <col min="8712" max="8712" width="22" style="2" customWidth="1"/>
    <col min="8713" max="8713" width="7.42578125" style="2" bestFit="1" customWidth="1"/>
    <col min="8714" max="8714" width="11.28515625" style="2" bestFit="1" customWidth="1"/>
    <col min="8715" max="8715" width="7.42578125" style="2" bestFit="1" customWidth="1"/>
    <col min="8716" max="8716" width="14.28515625" style="2" bestFit="1" customWidth="1"/>
    <col min="8717" max="8717" width="12" style="2" customWidth="1"/>
    <col min="8718" max="8718" width="0" style="2" hidden="1" customWidth="1"/>
    <col min="8719" max="8719" width="10.85546875" style="2" customWidth="1"/>
    <col min="8720" max="8720" width="10.28515625" style="2" customWidth="1"/>
    <col min="8721" max="8721" width="10.42578125" style="2" bestFit="1" customWidth="1"/>
    <col min="8722" max="8722" width="21.42578125" style="2" customWidth="1"/>
    <col min="8723" max="8723" width="9.85546875" style="2" customWidth="1"/>
    <col min="8724" max="8964" width="9" style="2"/>
    <col min="8965" max="8965" width="19.85546875" style="2" bestFit="1" customWidth="1"/>
    <col min="8966" max="8966" width="13.42578125" style="2" bestFit="1" customWidth="1"/>
    <col min="8967" max="8967" width="14.85546875" style="2" bestFit="1" customWidth="1"/>
    <col min="8968" max="8968" width="22" style="2" customWidth="1"/>
    <col min="8969" max="8969" width="7.42578125" style="2" bestFit="1" customWidth="1"/>
    <col min="8970" max="8970" width="11.28515625" style="2" bestFit="1" customWidth="1"/>
    <col min="8971" max="8971" width="7.42578125" style="2" bestFit="1" customWidth="1"/>
    <col min="8972" max="8972" width="14.28515625" style="2" bestFit="1" customWidth="1"/>
    <col min="8973" max="8973" width="12" style="2" customWidth="1"/>
    <col min="8974" max="8974" width="0" style="2" hidden="1" customWidth="1"/>
    <col min="8975" max="8975" width="10.85546875" style="2" customWidth="1"/>
    <col min="8976" max="8976" width="10.28515625" style="2" customWidth="1"/>
    <col min="8977" max="8977" width="10.42578125" style="2" bestFit="1" customWidth="1"/>
    <col min="8978" max="8978" width="21.42578125" style="2" customWidth="1"/>
    <col min="8979" max="8979" width="9.85546875" style="2" customWidth="1"/>
    <col min="8980" max="9220" width="9" style="2"/>
    <col min="9221" max="9221" width="19.85546875" style="2" bestFit="1" customWidth="1"/>
    <col min="9222" max="9222" width="13.42578125" style="2" bestFit="1" customWidth="1"/>
    <col min="9223" max="9223" width="14.85546875" style="2" bestFit="1" customWidth="1"/>
    <col min="9224" max="9224" width="22" style="2" customWidth="1"/>
    <col min="9225" max="9225" width="7.42578125" style="2" bestFit="1" customWidth="1"/>
    <col min="9226" max="9226" width="11.28515625" style="2" bestFit="1" customWidth="1"/>
    <col min="9227" max="9227" width="7.42578125" style="2" bestFit="1" customWidth="1"/>
    <col min="9228" max="9228" width="14.28515625" style="2" bestFit="1" customWidth="1"/>
    <col min="9229" max="9229" width="12" style="2" customWidth="1"/>
    <col min="9230" max="9230" width="0" style="2" hidden="1" customWidth="1"/>
    <col min="9231" max="9231" width="10.85546875" style="2" customWidth="1"/>
    <col min="9232" max="9232" width="10.28515625" style="2" customWidth="1"/>
    <col min="9233" max="9233" width="10.42578125" style="2" bestFit="1" customWidth="1"/>
    <col min="9234" max="9234" width="21.42578125" style="2" customWidth="1"/>
    <col min="9235" max="9235" width="9.85546875" style="2" customWidth="1"/>
    <col min="9236" max="9476" width="9" style="2"/>
    <col min="9477" max="9477" width="19.85546875" style="2" bestFit="1" customWidth="1"/>
    <col min="9478" max="9478" width="13.42578125" style="2" bestFit="1" customWidth="1"/>
    <col min="9479" max="9479" width="14.85546875" style="2" bestFit="1" customWidth="1"/>
    <col min="9480" max="9480" width="22" style="2" customWidth="1"/>
    <col min="9481" max="9481" width="7.42578125" style="2" bestFit="1" customWidth="1"/>
    <col min="9482" max="9482" width="11.28515625" style="2" bestFit="1" customWidth="1"/>
    <col min="9483" max="9483" width="7.42578125" style="2" bestFit="1" customWidth="1"/>
    <col min="9484" max="9484" width="14.28515625" style="2" bestFit="1" customWidth="1"/>
    <col min="9485" max="9485" width="12" style="2" customWidth="1"/>
    <col min="9486" max="9486" width="0" style="2" hidden="1" customWidth="1"/>
    <col min="9487" max="9487" width="10.85546875" style="2" customWidth="1"/>
    <col min="9488" max="9488" width="10.28515625" style="2" customWidth="1"/>
    <col min="9489" max="9489" width="10.42578125" style="2" bestFit="1" customWidth="1"/>
    <col min="9490" max="9490" width="21.42578125" style="2" customWidth="1"/>
    <col min="9491" max="9491" width="9.85546875" style="2" customWidth="1"/>
    <col min="9492" max="9732" width="9" style="2"/>
    <col min="9733" max="9733" width="19.85546875" style="2" bestFit="1" customWidth="1"/>
    <col min="9734" max="9734" width="13.42578125" style="2" bestFit="1" customWidth="1"/>
    <col min="9735" max="9735" width="14.85546875" style="2" bestFit="1" customWidth="1"/>
    <col min="9736" max="9736" width="22" style="2" customWidth="1"/>
    <col min="9737" max="9737" width="7.42578125" style="2" bestFit="1" customWidth="1"/>
    <col min="9738" max="9738" width="11.28515625" style="2" bestFit="1" customWidth="1"/>
    <col min="9739" max="9739" width="7.42578125" style="2" bestFit="1" customWidth="1"/>
    <col min="9740" max="9740" width="14.28515625" style="2" bestFit="1" customWidth="1"/>
    <col min="9741" max="9741" width="12" style="2" customWidth="1"/>
    <col min="9742" max="9742" width="0" style="2" hidden="1" customWidth="1"/>
    <col min="9743" max="9743" width="10.85546875" style="2" customWidth="1"/>
    <col min="9744" max="9744" width="10.28515625" style="2" customWidth="1"/>
    <col min="9745" max="9745" width="10.42578125" style="2" bestFit="1" customWidth="1"/>
    <col min="9746" max="9746" width="21.42578125" style="2" customWidth="1"/>
    <col min="9747" max="9747" width="9.85546875" style="2" customWidth="1"/>
    <col min="9748" max="9988" width="9" style="2"/>
    <col min="9989" max="9989" width="19.85546875" style="2" bestFit="1" customWidth="1"/>
    <col min="9990" max="9990" width="13.42578125" style="2" bestFit="1" customWidth="1"/>
    <col min="9991" max="9991" width="14.85546875" style="2" bestFit="1" customWidth="1"/>
    <col min="9992" max="9992" width="22" style="2" customWidth="1"/>
    <col min="9993" max="9993" width="7.42578125" style="2" bestFit="1" customWidth="1"/>
    <col min="9994" max="9994" width="11.28515625" style="2" bestFit="1" customWidth="1"/>
    <col min="9995" max="9995" width="7.42578125" style="2" bestFit="1" customWidth="1"/>
    <col min="9996" max="9996" width="14.28515625" style="2" bestFit="1" customWidth="1"/>
    <col min="9997" max="9997" width="12" style="2" customWidth="1"/>
    <col min="9998" max="9998" width="0" style="2" hidden="1" customWidth="1"/>
    <col min="9999" max="9999" width="10.85546875" style="2" customWidth="1"/>
    <col min="10000" max="10000" width="10.28515625" style="2" customWidth="1"/>
    <col min="10001" max="10001" width="10.42578125" style="2" bestFit="1" customWidth="1"/>
    <col min="10002" max="10002" width="21.42578125" style="2" customWidth="1"/>
    <col min="10003" max="10003" width="9.85546875" style="2" customWidth="1"/>
    <col min="10004" max="10244" width="9" style="2"/>
    <col min="10245" max="10245" width="19.85546875" style="2" bestFit="1" customWidth="1"/>
    <col min="10246" max="10246" width="13.42578125" style="2" bestFit="1" customWidth="1"/>
    <col min="10247" max="10247" width="14.85546875" style="2" bestFit="1" customWidth="1"/>
    <col min="10248" max="10248" width="22" style="2" customWidth="1"/>
    <col min="10249" max="10249" width="7.42578125" style="2" bestFit="1" customWidth="1"/>
    <col min="10250" max="10250" width="11.28515625" style="2" bestFit="1" customWidth="1"/>
    <col min="10251" max="10251" width="7.42578125" style="2" bestFit="1" customWidth="1"/>
    <col min="10252" max="10252" width="14.28515625" style="2" bestFit="1" customWidth="1"/>
    <col min="10253" max="10253" width="12" style="2" customWidth="1"/>
    <col min="10254" max="10254" width="0" style="2" hidden="1" customWidth="1"/>
    <col min="10255" max="10255" width="10.85546875" style="2" customWidth="1"/>
    <col min="10256" max="10256" width="10.28515625" style="2" customWidth="1"/>
    <col min="10257" max="10257" width="10.42578125" style="2" bestFit="1" customWidth="1"/>
    <col min="10258" max="10258" width="21.42578125" style="2" customWidth="1"/>
    <col min="10259" max="10259" width="9.85546875" style="2" customWidth="1"/>
    <col min="10260" max="10500" width="9" style="2"/>
    <col min="10501" max="10501" width="19.85546875" style="2" bestFit="1" customWidth="1"/>
    <col min="10502" max="10502" width="13.42578125" style="2" bestFit="1" customWidth="1"/>
    <col min="10503" max="10503" width="14.85546875" style="2" bestFit="1" customWidth="1"/>
    <col min="10504" max="10504" width="22" style="2" customWidth="1"/>
    <col min="10505" max="10505" width="7.42578125" style="2" bestFit="1" customWidth="1"/>
    <col min="10506" max="10506" width="11.28515625" style="2" bestFit="1" customWidth="1"/>
    <col min="10507" max="10507" width="7.42578125" style="2" bestFit="1" customWidth="1"/>
    <col min="10508" max="10508" width="14.28515625" style="2" bestFit="1" customWidth="1"/>
    <col min="10509" max="10509" width="12" style="2" customWidth="1"/>
    <col min="10510" max="10510" width="0" style="2" hidden="1" customWidth="1"/>
    <col min="10511" max="10511" width="10.85546875" style="2" customWidth="1"/>
    <col min="10512" max="10512" width="10.28515625" style="2" customWidth="1"/>
    <col min="10513" max="10513" width="10.42578125" style="2" bestFit="1" customWidth="1"/>
    <col min="10514" max="10514" width="21.42578125" style="2" customWidth="1"/>
    <col min="10515" max="10515" width="9.85546875" style="2" customWidth="1"/>
    <col min="10516" max="10756" width="9" style="2"/>
    <col min="10757" max="10757" width="19.85546875" style="2" bestFit="1" customWidth="1"/>
    <col min="10758" max="10758" width="13.42578125" style="2" bestFit="1" customWidth="1"/>
    <col min="10759" max="10759" width="14.85546875" style="2" bestFit="1" customWidth="1"/>
    <col min="10760" max="10760" width="22" style="2" customWidth="1"/>
    <col min="10761" max="10761" width="7.42578125" style="2" bestFit="1" customWidth="1"/>
    <col min="10762" max="10762" width="11.28515625" style="2" bestFit="1" customWidth="1"/>
    <col min="10763" max="10763" width="7.42578125" style="2" bestFit="1" customWidth="1"/>
    <col min="10764" max="10764" width="14.28515625" style="2" bestFit="1" customWidth="1"/>
    <col min="10765" max="10765" width="12" style="2" customWidth="1"/>
    <col min="10766" max="10766" width="0" style="2" hidden="1" customWidth="1"/>
    <col min="10767" max="10767" width="10.85546875" style="2" customWidth="1"/>
    <col min="10768" max="10768" width="10.28515625" style="2" customWidth="1"/>
    <col min="10769" max="10769" width="10.42578125" style="2" bestFit="1" customWidth="1"/>
    <col min="10770" max="10770" width="21.42578125" style="2" customWidth="1"/>
    <col min="10771" max="10771" width="9.85546875" style="2" customWidth="1"/>
    <col min="10772" max="11012" width="9" style="2"/>
    <col min="11013" max="11013" width="19.85546875" style="2" bestFit="1" customWidth="1"/>
    <col min="11014" max="11014" width="13.42578125" style="2" bestFit="1" customWidth="1"/>
    <col min="11015" max="11015" width="14.85546875" style="2" bestFit="1" customWidth="1"/>
    <col min="11016" max="11016" width="22" style="2" customWidth="1"/>
    <col min="11017" max="11017" width="7.42578125" style="2" bestFit="1" customWidth="1"/>
    <col min="11018" max="11018" width="11.28515625" style="2" bestFit="1" customWidth="1"/>
    <col min="11019" max="11019" width="7.42578125" style="2" bestFit="1" customWidth="1"/>
    <col min="11020" max="11020" width="14.28515625" style="2" bestFit="1" customWidth="1"/>
    <col min="11021" max="11021" width="12" style="2" customWidth="1"/>
    <col min="11022" max="11022" width="0" style="2" hidden="1" customWidth="1"/>
    <col min="11023" max="11023" width="10.85546875" style="2" customWidth="1"/>
    <col min="11024" max="11024" width="10.28515625" style="2" customWidth="1"/>
    <col min="11025" max="11025" width="10.42578125" style="2" bestFit="1" customWidth="1"/>
    <col min="11026" max="11026" width="21.42578125" style="2" customWidth="1"/>
    <col min="11027" max="11027" width="9.85546875" style="2" customWidth="1"/>
    <col min="11028" max="11268" width="9" style="2"/>
    <col min="11269" max="11269" width="19.85546875" style="2" bestFit="1" customWidth="1"/>
    <col min="11270" max="11270" width="13.42578125" style="2" bestFit="1" customWidth="1"/>
    <col min="11271" max="11271" width="14.85546875" style="2" bestFit="1" customWidth="1"/>
    <col min="11272" max="11272" width="22" style="2" customWidth="1"/>
    <col min="11273" max="11273" width="7.42578125" style="2" bestFit="1" customWidth="1"/>
    <col min="11274" max="11274" width="11.28515625" style="2" bestFit="1" customWidth="1"/>
    <col min="11275" max="11275" width="7.42578125" style="2" bestFit="1" customWidth="1"/>
    <col min="11276" max="11276" width="14.28515625" style="2" bestFit="1" customWidth="1"/>
    <col min="11277" max="11277" width="12" style="2" customWidth="1"/>
    <col min="11278" max="11278" width="0" style="2" hidden="1" customWidth="1"/>
    <col min="11279" max="11279" width="10.85546875" style="2" customWidth="1"/>
    <col min="11280" max="11280" width="10.28515625" style="2" customWidth="1"/>
    <col min="11281" max="11281" width="10.42578125" style="2" bestFit="1" customWidth="1"/>
    <col min="11282" max="11282" width="21.42578125" style="2" customWidth="1"/>
    <col min="11283" max="11283" width="9.85546875" style="2" customWidth="1"/>
    <col min="11284" max="11524" width="9" style="2"/>
    <col min="11525" max="11525" width="19.85546875" style="2" bestFit="1" customWidth="1"/>
    <col min="11526" max="11526" width="13.42578125" style="2" bestFit="1" customWidth="1"/>
    <col min="11527" max="11527" width="14.85546875" style="2" bestFit="1" customWidth="1"/>
    <col min="11528" max="11528" width="22" style="2" customWidth="1"/>
    <col min="11529" max="11529" width="7.42578125" style="2" bestFit="1" customWidth="1"/>
    <col min="11530" max="11530" width="11.28515625" style="2" bestFit="1" customWidth="1"/>
    <col min="11531" max="11531" width="7.42578125" style="2" bestFit="1" customWidth="1"/>
    <col min="11532" max="11532" width="14.28515625" style="2" bestFit="1" customWidth="1"/>
    <col min="11533" max="11533" width="12" style="2" customWidth="1"/>
    <col min="11534" max="11534" width="0" style="2" hidden="1" customWidth="1"/>
    <col min="11535" max="11535" width="10.85546875" style="2" customWidth="1"/>
    <col min="11536" max="11536" width="10.28515625" style="2" customWidth="1"/>
    <col min="11537" max="11537" width="10.42578125" style="2" bestFit="1" customWidth="1"/>
    <col min="11538" max="11538" width="21.42578125" style="2" customWidth="1"/>
    <col min="11539" max="11539" width="9.85546875" style="2" customWidth="1"/>
    <col min="11540" max="11780" width="9" style="2"/>
    <col min="11781" max="11781" width="19.85546875" style="2" bestFit="1" customWidth="1"/>
    <col min="11782" max="11782" width="13.42578125" style="2" bestFit="1" customWidth="1"/>
    <col min="11783" max="11783" width="14.85546875" style="2" bestFit="1" customWidth="1"/>
    <col min="11784" max="11784" width="22" style="2" customWidth="1"/>
    <col min="11785" max="11785" width="7.42578125" style="2" bestFit="1" customWidth="1"/>
    <col min="11786" max="11786" width="11.28515625" style="2" bestFit="1" customWidth="1"/>
    <col min="11787" max="11787" width="7.42578125" style="2" bestFit="1" customWidth="1"/>
    <col min="11788" max="11788" width="14.28515625" style="2" bestFit="1" customWidth="1"/>
    <col min="11789" max="11789" width="12" style="2" customWidth="1"/>
    <col min="11790" max="11790" width="0" style="2" hidden="1" customWidth="1"/>
    <col min="11791" max="11791" width="10.85546875" style="2" customWidth="1"/>
    <col min="11792" max="11792" width="10.28515625" style="2" customWidth="1"/>
    <col min="11793" max="11793" width="10.42578125" style="2" bestFit="1" customWidth="1"/>
    <col min="11794" max="11794" width="21.42578125" style="2" customWidth="1"/>
    <col min="11795" max="11795" width="9.85546875" style="2" customWidth="1"/>
    <col min="11796" max="12036" width="9" style="2"/>
    <col min="12037" max="12037" width="19.85546875" style="2" bestFit="1" customWidth="1"/>
    <col min="12038" max="12038" width="13.42578125" style="2" bestFit="1" customWidth="1"/>
    <col min="12039" max="12039" width="14.85546875" style="2" bestFit="1" customWidth="1"/>
    <col min="12040" max="12040" width="22" style="2" customWidth="1"/>
    <col min="12041" max="12041" width="7.42578125" style="2" bestFit="1" customWidth="1"/>
    <col min="12042" max="12042" width="11.28515625" style="2" bestFit="1" customWidth="1"/>
    <col min="12043" max="12043" width="7.42578125" style="2" bestFit="1" customWidth="1"/>
    <col min="12044" max="12044" width="14.28515625" style="2" bestFit="1" customWidth="1"/>
    <col min="12045" max="12045" width="12" style="2" customWidth="1"/>
    <col min="12046" max="12046" width="0" style="2" hidden="1" customWidth="1"/>
    <col min="12047" max="12047" width="10.85546875" style="2" customWidth="1"/>
    <col min="12048" max="12048" width="10.28515625" style="2" customWidth="1"/>
    <col min="12049" max="12049" width="10.42578125" style="2" bestFit="1" customWidth="1"/>
    <col min="12050" max="12050" width="21.42578125" style="2" customWidth="1"/>
    <col min="12051" max="12051" width="9.85546875" style="2" customWidth="1"/>
    <col min="12052" max="12292" width="9" style="2"/>
    <col min="12293" max="12293" width="19.85546875" style="2" bestFit="1" customWidth="1"/>
    <col min="12294" max="12294" width="13.42578125" style="2" bestFit="1" customWidth="1"/>
    <col min="12295" max="12295" width="14.85546875" style="2" bestFit="1" customWidth="1"/>
    <col min="12296" max="12296" width="22" style="2" customWidth="1"/>
    <col min="12297" max="12297" width="7.42578125" style="2" bestFit="1" customWidth="1"/>
    <col min="12298" max="12298" width="11.28515625" style="2" bestFit="1" customWidth="1"/>
    <col min="12299" max="12299" width="7.42578125" style="2" bestFit="1" customWidth="1"/>
    <col min="12300" max="12300" width="14.28515625" style="2" bestFit="1" customWidth="1"/>
    <col min="12301" max="12301" width="12" style="2" customWidth="1"/>
    <col min="12302" max="12302" width="0" style="2" hidden="1" customWidth="1"/>
    <col min="12303" max="12303" width="10.85546875" style="2" customWidth="1"/>
    <col min="12304" max="12304" width="10.28515625" style="2" customWidth="1"/>
    <col min="12305" max="12305" width="10.42578125" style="2" bestFit="1" customWidth="1"/>
    <col min="12306" max="12306" width="21.42578125" style="2" customWidth="1"/>
    <col min="12307" max="12307" width="9.85546875" style="2" customWidth="1"/>
    <col min="12308" max="12548" width="9" style="2"/>
    <col min="12549" max="12549" width="19.85546875" style="2" bestFit="1" customWidth="1"/>
    <col min="12550" max="12550" width="13.42578125" style="2" bestFit="1" customWidth="1"/>
    <col min="12551" max="12551" width="14.85546875" style="2" bestFit="1" customWidth="1"/>
    <col min="12552" max="12552" width="22" style="2" customWidth="1"/>
    <col min="12553" max="12553" width="7.42578125" style="2" bestFit="1" customWidth="1"/>
    <col min="12554" max="12554" width="11.28515625" style="2" bestFit="1" customWidth="1"/>
    <col min="12555" max="12555" width="7.42578125" style="2" bestFit="1" customWidth="1"/>
    <col min="12556" max="12556" width="14.28515625" style="2" bestFit="1" customWidth="1"/>
    <col min="12557" max="12557" width="12" style="2" customWidth="1"/>
    <col min="12558" max="12558" width="0" style="2" hidden="1" customWidth="1"/>
    <col min="12559" max="12559" width="10.85546875" style="2" customWidth="1"/>
    <col min="12560" max="12560" width="10.28515625" style="2" customWidth="1"/>
    <col min="12561" max="12561" width="10.42578125" style="2" bestFit="1" customWidth="1"/>
    <col min="12562" max="12562" width="21.42578125" style="2" customWidth="1"/>
    <col min="12563" max="12563" width="9.85546875" style="2" customWidth="1"/>
    <col min="12564" max="12804" width="9" style="2"/>
    <col min="12805" max="12805" width="19.85546875" style="2" bestFit="1" customWidth="1"/>
    <col min="12806" max="12806" width="13.42578125" style="2" bestFit="1" customWidth="1"/>
    <col min="12807" max="12807" width="14.85546875" style="2" bestFit="1" customWidth="1"/>
    <col min="12808" max="12808" width="22" style="2" customWidth="1"/>
    <col min="12809" max="12809" width="7.42578125" style="2" bestFit="1" customWidth="1"/>
    <col min="12810" max="12810" width="11.28515625" style="2" bestFit="1" customWidth="1"/>
    <col min="12811" max="12811" width="7.42578125" style="2" bestFit="1" customWidth="1"/>
    <col min="12812" max="12812" width="14.28515625" style="2" bestFit="1" customWidth="1"/>
    <col min="12813" max="12813" width="12" style="2" customWidth="1"/>
    <col min="12814" max="12814" width="0" style="2" hidden="1" customWidth="1"/>
    <col min="12815" max="12815" width="10.85546875" style="2" customWidth="1"/>
    <col min="12816" max="12816" width="10.28515625" style="2" customWidth="1"/>
    <col min="12817" max="12817" width="10.42578125" style="2" bestFit="1" customWidth="1"/>
    <col min="12818" max="12818" width="21.42578125" style="2" customWidth="1"/>
    <col min="12819" max="12819" width="9.85546875" style="2" customWidth="1"/>
    <col min="12820" max="13060" width="9" style="2"/>
    <col min="13061" max="13061" width="19.85546875" style="2" bestFit="1" customWidth="1"/>
    <col min="13062" max="13062" width="13.42578125" style="2" bestFit="1" customWidth="1"/>
    <col min="13063" max="13063" width="14.85546875" style="2" bestFit="1" customWidth="1"/>
    <col min="13064" max="13064" width="22" style="2" customWidth="1"/>
    <col min="13065" max="13065" width="7.42578125" style="2" bestFit="1" customWidth="1"/>
    <col min="13066" max="13066" width="11.28515625" style="2" bestFit="1" customWidth="1"/>
    <col min="13067" max="13067" width="7.42578125" style="2" bestFit="1" customWidth="1"/>
    <col min="13068" max="13068" width="14.28515625" style="2" bestFit="1" customWidth="1"/>
    <col min="13069" max="13069" width="12" style="2" customWidth="1"/>
    <col min="13070" max="13070" width="0" style="2" hidden="1" customWidth="1"/>
    <col min="13071" max="13071" width="10.85546875" style="2" customWidth="1"/>
    <col min="13072" max="13072" width="10.28515625" style="2" customWidth="1"/>
    <col min="13073" max="13073" width="10.42578125" style="2" bestFit="1" customWidth="1"/>
    <col min="13074" max="13074" width="21.42578125" style="2" customWidth="1"/>
    <col min="13075" max="13075" width="9.85546875" style="2" customWidth="1"/>
    <col min="13076" max="13316" width="9" style="2"/>
    <col min="13317" max="13317" width="19.85546875" style="2" bestFit="1" customWidth="1"/>
    <col min="13318" max="13318" width="13.42578125" style="2" bestFit="1" customWidth="1"/>
    <col min="13319" max="13319" width="14.85546875" style="2" bestFit="1" customWidth="1"/>
    <col min="13320" max="13320" width="22" style="2" customWidth="1"/>
    <col min="13321" max="13321" width="7.42578125" style="2" bestFit="1" customWidth="1"/>
    <col min="13322" max="13322" width="11.28515625" style="2" bestFit="1" customWidth="1"/>
    <col min="13323" max="13323" width="7.42578125" style="2" bestFit="1" customWidth="1"/>
    <col min="13324" max="13324" width="14.28515625" style="2" bestFit="1" customWidth="1"/>
    <col min="13325" max="13325" width="12" style="2" customWidth="1"/>
    <col min="13326" max="13326" width="0" style="2" hidden="1" customWidth="1"/>
    <col min="13327" max="13327" width="10.85546875" style="2" customWidth="1"/>
    <col min="13328" max="13328" width="10.28515625" style="2" customWidth="1"/>
    <col min="13329" max="13329" width="10.42578125" style="2" bestFit="1" customWidth="1"/>
    <col min="13330" max="13330" width="21.42578125" style="2" customWidth="1"/>
    <col min="13331" max="13331" width="9.85546875" style="2" customWidth="1"/>
    <col min="13332" max="13572" width="9" style="2"/>
    <col min="13573" max="13573" width="19.85546875" style="2" bestFit="1" customWidth="1"/>
    <col min="13574" max="13574" width="13.42578125" style="2" bestFit="1" customWidth="1"/>
    <col min="13575" max="13575" width="14.85546875" style="2" bestFit="1" customWidth="1"/>
    <col min="13576" max="13576" width="22" style="2" customWidth="1"/>
    <col min="13577" max="13577" width="7.42578125" style="2" bestFit="1" customWidth="1"/>
    <col min="13578" max="13578" width="11.28515625" style="2" bestFit="1" customWidth="1"/>
    <col min="13579" max="13579" width="7.42578125" style="2" bestFit="1" customWidth="1"/>
    <col min="13580" max="13580" width="14.28515625" style="2" bestFit="1" customWidth="1"/>
    <col min="13581" max="13581" width="12" style="2" customWidth="1"/>
    <col min="13582" max="13582" width="0" style="2" hidden="1" customWidth="1"/>
    <col min="13583" max="13583" width="10.85546875" style="2" customWidth="1"/>
    <col min="13584" max="13584" width="10.28515625" style="2" customWidth="1"/>
    <col min="13585" max="13585" width="10.42578125" style="2" bestFit="1" customWidth="1"/>
    <col min="13586" max="13586" width="21.42578125" style="2" customWidth="1"/>
    <col min="13587" max="13587" width="9.85546875" style="2" customWidth="1"/>
    <col min="13588" max="13828" width="9" style="2"/>
    <col min="13829" max="13829" width="19.85546875" style="2" bestFit="1" customWidth="1"/>
    <col min="13830" max="13830" width="13.42578125" style="2" bestFit="1" customWidth="1"/>
    <col min="13831" max="13831" width="14.85546875" style="2" bestFit="1" customWidth="1"/>
    <col min="13832" max="13832" width="22" style="2" customWidth="1"/>
    <col min="13833" max="13833" width="7.42578125" style="2" bestFit="1" customWidth="1"/>
    <col min="13834" max="13834" width="11.28515625" style="2" bestFit="1" customWidth="1"/>
    <col min="13835" max="13835" width="7.42578125" style="2" bestFit="1" customWidth="1"/>
    <col min="13836" max="13836" width="14.28515625" style="2" bestFit="1" customWidth="1"/>
    <col min="13837" max="13837" width="12" style="2" customWidth="1"/>
    <col min="13838" max="13838" width="0" style="2" hidden="1" customWidth="1"/>
    <col min="13839" max="13839" width="10.85546875" style="2" customWidth="1"/>
    <col min="13840" max="13840" width="10.28515625" style="2" customWidth="1"/>
    <col min="13841" max="13841" width="10.42578125" style="2" bestFit="1" customWidth="1"/>
    <col min="13842" max="13842" width="21.42578125" style="2" customWidth="1"/>
    <col min="13843" max="13843" width="9.85546875" style="2" customWidth="1"/>
    <col min="13844" max="14084" width="9" style="2"/>
    <col min="14085" max="14085" width="19.85546875" style="2" bestFit="1" customWidth="1"/>
    <col min="14086" max="14086" width="13.42578125" style="2" bestFit="1" customWidth="1"/>
    <col min="14087" max="14087" width="14.85546875" style="2" bestFit="1" customWidth="1"/>
    <col min="14088" max="14088" width="22" style="2" customWidth="1"/>
    <col min="14089" max="14089" width="7.42578125" style="2" bestFit="1" customWidth="1"/>
    <col min="14090" max="14090" width="11.28515625" style="2" bestFit="1" customWidth="1"/>
    <col min="14091" max="14091" width="7.42578125" style="2" bestFit="1" customWidth="1"/>
    <col min="14092" max="14092" width="14.28515625" style="2" bestFit="1" customWidth="1"/>
    <col min="14093" max="14093" width="12" style="2" customWidth="1"/>
    <col min="14094" max="14094" width="0" style="2" hidden="1" customWidth="1"/>
    <col min="14095" max="14095" width="10.85546875" style="2" customWidth="1"/>
    <col min="14096" max="14096" width="10.28515625" style="2" customWidth="1"/>
    <col min="14097" max="14097" width="10.42578125" style="2" bestFit="1" customWidth="1"/>
    <col min="14098" max="14098" width="21.42578125" style="2" customWidth="1"/>
    <col min="14099" max="14099" width="9.85546875" style="2" customWidth="1"/>
    <col min="14100" max="14340" width="9" style="2"/>
    <col min="14341" max="14341" width="19.85546875" style="2" bestFit="1" customWidth="1"/>
    <col min="14342" max="14342" width="13.42578125" style="2" bestFit="1" customWidth="1"/>
    <col min="14343" max="14343" width="14.85546875" style="2" bestFit="1" customWidth="1"/>
    <col min="14344" max="14344" width="22" style="2" customWidth="1"/>
    <col min="14345" max="14345" width="7.42578125" style="2" bestFit="1" customWidth="1"/>
    <col min="14346" max="14346" width="11.28515625" style="2" bestFit="1" customWidth="1"/>
    <col min="14347" max="14347" width="7.42578125" style="2" bestFit="1" customWidth="1"/>
    <col min="14348" max="14348" width="14.28515625" style="2" bestFit="1" customWidth="1"/>
    <col min="14349" max="14349" width="12" style="2" customWidth="1"/>
    <col min="14350" max="14350" width="0" style="2" hidden="1" customWidth="1"/>
    <col min="14351" max="14351" width="10.85546875" style="2" customWidth="1"/>
    <col min="14352" max="14352" width="10.28515625" style="2" customWidth="1"/>
    <col min="14353" max="14353" width="10.42578125" style="2" bestFit="1" customWidth="1"/>
    <col min="14354" max="14354" width="21.42578125" style="2" customWidth="1"/>
    <col min="14355" max="14355" width="9.85546875" style="2" customWidth="1"/>
    <col min="14356" max="14596" width="9" style="2"/>
    <col min="14597" max="14597" width="19.85546875" style="2" bestFit="1" customWidth="1"/>
    <col min="14598" max="14598" width="13.42578125" style="2" bestFit="1" customWidth="1"/>
    <col min="14599" max="14599" width="14.85546875" style="2" bestFit="1" customWidth="1"/>
    <col min="14600" max="14600" width="22" style="2" customWidth="1"/>
    <col min="14601" max="14601" width="7.42578125" style="2" bestFit="1" customWidth="1"/>
    <col min="14602" max="14602" width="11.28515625" style="2" bestFit="1" customWidth="1"/>
    <col min="14603" max="14603" width="7.42578125" style="2" bestFit="1" customWidth="1"/>
    <col min="14604" max="14604" width="14.28515625" style="2" bestFit="1" customWidth="1"/>
    <col min="14605" max="14605" width="12" style="2" customWidth="1"/>
    <col min="14606" max="14606" width="0" style="2" hidden="1" customWidth="1"/>
    <col min="14607" max="14607" width="10.85546875" style="2" customWidth="1"/>
    <col min="14608" max="14608" width="10.28515625" style="2" customWidth="1"/>
    <col min="14609" max="14609" width="10.42578125" style="2" bestFit="1" customWidth="1"/>
    <col min="14610" max="14610" width="21.42578125" style="2" customWidth="1"/>
    <col min="14611" max="14611" width="9.85546875" style="2" customWidth="1"/>
    <col min="14612" max="14852" width="9" style="2"/>
    <col min="14853" max="14853" width="19.85546875" style="2" bestFit="1" customWidth="1"/>
    <col min="14854" max="14854" width="13.42578125" style="2" bestFit="1" customWidth="1"/>
    <col min="14855" max="14855" width="14.85546875" style="2" bestFit="1" customWidth="1"/>
    <col min="14856" max="14856" width="22" style="2" customWidth="1"/>
    <col min="14857" max="14857" width="7.42578125" style="2" bestFit="1" customWidth="1"/>
    <col min="14858" max="14858" width="11.28515625" style="2" bestFit="1" customWidth="1"/>
    <col min="14859" max="14859" width="7.42578125" style="2" bestFit="1" customWidth="1"/>
    <col min="14860" max="14860" width="14.28515625" style="2" bestFit="1" customWidth="1"/>
    <col min="14861" max="14861" width="12" style="2" customWidth="1"/>
    <col min="14862" max="14862" width="0" style="2" hidden="1" customWidth="1"/>
    <col min="14863" max="14863" width="10.85546875" style="2" customWidth="1"/>
    <col min="14864" max="14864" width="10.28515625" style="2" customWidth="1"/>
    <col min="14865" max="14865" width="10.42578125" style="2" bestFit="1" customWidth="1"/>
    <col min="14866" max="14866" width="21.42578125" style="2" customWidth="1"/>
    <col min="14867" max="14867" width="9.85546875" style="2" customWidth="1"/>
    <col min="14868" max="15108" width="9" style="2"/>
    <col min="15109" max="15109" width="19.85546875" style="2" bestFit="1" customWidth="1"/>
    <col min="15110" max="15110" width="13.42578125" style="2" bestFit="1" customWidth="1"/>
    <col min="15111" max="15111" width="14.85546875" style="2" bestFit="1" customWidth="1"/>
    <col min="15112" max="15112" width="22" style="2" customWidth="1"/>
    <col min="15113" max="15113" width="7.42578125" style="2" bestFit="1" customWidth="1"/>
    <col min="15114" max="15114" width="11.28515625" style="2" bestFit="1" customWidth="1"/>
    <col min="15115" max="15115" width="7.42578125" style="2" bestFit="1" customWidth="1"/>
    <col min="15116" max="15116" width="14.28515625" style="2" bestFit="1" customWidth="1"/>
    <col min="15117" max="15117" width="12" style="2" customWidth="1"/>
    <col min="15118" max="15118" width="0" style="2" hidden="1" customWidth="1"/>
    <col min="15119" max="15119" width="10.85546875" style="2" customWidth="1"/>
    <col min="15120" max="15120" width="10.28515625" style="2" customWidth="1"/>
    <col min="15121" max="15121" width="10.42578125" style="2" bestFit="1" customWidth="1"/>
    <col min="15122" max="15122" width="21.42578125" style="2" customWidth="1"/>
    <col min="15123" max="15123" width="9.85546875" style="2" customWidth="1"/>
    <col min="15124" max="15364" width="9" style="2"/>
    <col min="15365" max="15365" width="19.85546875" style="2" bestFit="1" customWidth="1"/>
    <col min="15366" max="15366" width="13.42578125" style="2" bestFit="1" customWidth="1"/>
    <col min="15367" max="15367" width="14.85546875" style="2" bestFit="1" customWidth="1"/>
    <col min="15368" max="15368" width="22" style="2" customWidth="1"/>
    <col min="15369" max="15369" width="7.42578125" style="2" bestFit="1" customWidth="1"/>
    <col min="15370" max="15370" width="11.28515625" style="2" bestFit="1" customWidth="1"/>
    <col min="15371" max="15371" width="7.42578125" style="2" bestFit="1" customWidth="1"/>
    <col min="15372" max="15372" width="14.28515625" style="2" bestFit="1" customWidth="1"/>
    <col min="15373" max="15373" width="12" style="2" customWidth="1"/>
    <col min="15374" max="15374" width="0" style="2" hidden="1" customWidth="1"/>
    <col min="15375" max="15375" width="10.85546875" style="2" customWidth="1"/>
    <col min="15376" max="15376" width="10.28515625" style="2" customWidth="1"/>
    <col min="15377" max="15377" width="10.42578125" style="2" bestFit="1" customWidth="1"/>
    <col min="15378" max="15378" width="21.42578125" style="2" customWidth="1"/>
    <col min="15379" max="15379" width="9.85546875" style="2" customWidth="1"/>
    <col min="15380" max="15620" width="9" style="2"/>
    <col min="15621" max="15621" width="19.85546875" style="2" bestFit="1" customWidth="1"/>
    <col min="15622" max="15622" width="13.42578125" style="2" bestFit="1" customWidth="1"/>
    <col min="15623" max="15623" width="14.85546875" style="2" bestFit="1" customWidth="1"/>
    <col min="15624" max="15624" width="22" style="2" customWidth="1"/>
    <col min="15625" max="15625" width="7.42578125" style="2" bestFit="1" customWidth="1"/>
    <col min="15626" max="15626" width="11.28515625" style="2" bestFit="1" customWidth="1"/>
    <col min="15627" max="15627" width="7.42578125" style="2" bestFit="1" customWidth="1"/>
    <col min="15628" max="15628" width="14.28515625" style="2" bestFit="1" customWidth="1"/>
    <col min="15629" max="15629" width="12" style="2" customWidth="1"/>
    <col min="15630" max="15630" width="0" style="2" hidden="1" customWidth="1"/>
    <col min="15631" max="15631" width="10.85546875" style="2" customWidth="1"/>
    <col min="15632" max="15632" width="10.28515625" style="2" customWidth="1"/>
    <col min="15633" max="15633" width="10.42578125" style="2" bestFit="1" customWidth="1"/>
    <col min="15634" max="15634" width="21.42578125" style="2" customWidth="1"/>
    <col min="15635" max="15635" width="9.85546875" style="2" customWidth="1"/>
    <col min="15636" max="15876" width="9" style="2"/>
    <col min="15877" max="15877" width="19.85546875" style="2" bestFit="1" customWidth="1"/>
    <col min="15878" max="15878" width="13.42578125" style="2" bestFit="1" customWidth="1"/>
    <col min="15879" max="15879" width="14.85546875" style="2" bestFit="1" customWidth="1"/>
    <col min="15880" max="15880" width="22" style="2" customWidth="1"/>
    <col min="15881" max="15881" width="7.42578125" style="2" bestFit="1" customWidth="1"/>
    <col min="15882" max="15882" width="11.28515625" style="2" bestFit="1" customWidth="1"/>
    <col min="15883" max="15883" width="7.42578125" style="2" bestFit="1" customWidth="1"/>
    <col min="15884" max="15884" width="14.28515625" style="2" bestFit="1" customWidth="1"/>
    <col min="15885" max="15885" width="12" style="2" customWidth="1"/>
    <col min="15886" max="15886" width="0" style="2" hidden="1" customWidth="1"/>
    <col min="15887" max="15887" width="10.85546875" style="2" customWidth="1"/>
    <col min="15888" max="15888" width="10.28515625" style="2" customWidth="1"/>
    <col min="15889" max="15889" width="10.42578125" style="2" bestFit="1" customWidth="1"/>
    <col min="15890" max="15890" width="21.42578125" style="2" customWidth="1"/>
    <col min="15891" max="15891" width="9.85546875" style="2" customWidth="1"/>
    <col min="15892" max="16132" width="9" style="2"/>
    <col min="16133" max="16133" width="19.85546875" style="2" bestFit="1" customWidth="1"/>
    <col min="16134" max="16134" width="13.42578125" style="2" bestFit="1" customWidth="1"/>
    <col min="16135" max="16135" width="14.85546875" style="2" bestFit="1" customWidth="1"/>
    <col min="16136" max="16136" width="22" style="2" customWidth="1"/>
    <col min="16137" max="16137" width="7.42578125" style="2" bestFit="1" customWidth="1"/>
    <col min="16138" max="16138" width="11.28515625" style="2" bestFit="1" customWidth="1"/>
    <col min="16139" max="16139" width="7.42578125" style="2" bestFit="1" customWidth="1"/>
    <col min="16140" max="16140" width="14.28515625" style="2" bestFit="1" customWidth="1"/>
    <col min="16141" max="16141" width="12" style="2" customWidth="1"/>
    <col min="16142" max="16142" width="0" style="2" hidden="1" customWidth="1"/>
    <col min="16143" max="16143" width="10.85546875" style="2" customWidth="1"/>
    <col min="16144" max="16144" width="10.28515625" style="2" customWidth="1"/>
    <col min="16145" max="16145" width="10.42578125" style="2" bestFit="1" customWidth="1"/>
    <col min="16146" max="16146" width="21.42578125" style="2" customWidth="1"/>
    <col min="16147" max="16147" width="9.85546875" style="2" customWidth="1"/>
    <col min="16148" max="16384" width="9" style="2"/>
  </cols>
  <sheetData>
    <row r="1" spans="1:25">
      <c r="A1" s="1" t="s">
        <v>58</v>
      </c>
      <c r="H1" s="4"/>
      <c r="L1" s="3"/>
      <c r="O1" s="3"/>
      <c r="P1" s="3"/>
      <c r="Q1" s="2"/>
      <c r="R1" s="81"/>
      <c r="X1" s="8"/>
      <c r="Y1" s="8"/>
    </row>
    <row r="2" spans="1:25">
      <c r="A2" s="9" t="s">
        <v>143</v>
      </c>
      <c r="B2" s="9"/>
      <c r="C2" s="9"/>
      <c r="D2" s="9"/>
      <c r="E2" s="9"/>
      <c r="F2" s="9"/>
      <c r="G2" s="10"/>
      <c r="H2" s="11"/>
      <c r="L2" s="3"/>
      <c r="O2" s="53"/>
      <c r="P2" s="3"/>
      <c r="Q2" s="2"/>
      <c r="R2" s="81"/>
      <c r="X2" s="8"/>
      <c r="Y2" s="8"/>
    </row>
    <row r="3" spans="1:25">
      <c r="A3" s="4" t="s">
        <v>174</v>
      </c>
      <c r="B3" s="4"/>
      <c r="C3" s="4"/>
      <c r="D3" s="4"/>
      <c r="E3" s="4"/>
      <c r="F3" s="4"/>
      <c r="G3" s="6"/>
      <c r="I3" s="82"/>
      <c r="J3" s="6"/>
      <c r="K3" s="6"/>
      <c r="L3" s="6"/>
      <c r="M3" s="82"/>
      <c r="N3" s="82"/>
      <c r="O3" s="12"/>
      <c r="P3" s="6"/>
      <c r="Q3" s="2"/>
      <c r="R3" s="82"/>
      <c r="S3" s="6"/>
      <c r="T3" s="6"/>
      <c r="U3" s="4"/>
      <c r="V3" s="4"/>
      <c r="W3" s="4"/>
      <c r="X3" s="4"/>
      <c r="Y3" s="4"/>
    </row>
    <row r="4" spans="1:25" s="14" customFormat="1" ht="17.25" customHeight="1">
      <c r="A4" s="189" t="s">
        <v>0</v>
      </c>
      <c r="B4" s="192" t="s">
        <v>1</v>
      </c>
      <c r="C4" s="158" t="s">
        <v>2</v>
      </c>
      <c r="D4" s="158" t="s">
        <v>3</v>
      </c>
      <c r="E4" s="151" t="s">
        <v>4</v>
      </c>
      <c r="F4" s="154" t="s">
        <v>155</v>
      </c>
      <c r="G4" s="184" t="s">
        <v>157</v>
      </c>
      <c r="H4" s="156" t="s">
        <v>5</v>
      </c>
      <c r="I4" s="172"/>
      <c r="J4" s="172"/>
      <c r="K4" s="172"/>
      <c r="L4" s="172"/>
      <c r="M4" s="157"/>
      <c r="N4" s="156" t="s">
        <v>6</v>
      </c>
      <c r="O4" s="172"/>
      <c r="P4" s="157"/>
      <c r="Q4" s="173" t="s">
        <v>7</v>
      </c>
      <c r="R4" s="174"/>
      <c r="S4" s="174"/>
      <c r="T4" s="186" t="s">
        <v>165</v>
      </c>
      <c r="U4" s="151" t="s">
        <v>133</v>
      </c>
    </row>
    <row r="5" spans="1:25" s="14" customFormat="1" ht="17.25" customHeight="1">
      <c r="A5" s="190"/>
      <c r="B5" s="192"/>
      <c r="C5" s="193"/>
      <c r="D5" s="193"/>
      <c r="E5" s="190"/>
      <c r="F5" s="194"/>
      <c r="G5" s="185"/>
      <c r="H5" s="154" t="s">
        <v>8</v>
      </c>
      <c r="I5" s="160" t="s">
        <v>9</v>
      </c>
      <c r="J5" s="151" t="s">
        <v>42</v>
      </c>
      <c r="K5" s="156" t="s">
        <v>63</v>
      </c>
      <c r="L5" s="157"/>
      <c r="M5" s="163" t="s">
        <v>11</v>
      </c>
      <c r="N5" s="148" t="s">
        <v>170</v>
      </c>
      <c r="O5" s="158" t="s">
        <v>12</v>
      </c>
      <c r="P5" s="168" t="s">
        <v>10</v>
      </c>
      <c r="Q5" s="170" t="s">
        <v>8</v>
      </c>
      <c r="R5" s="163" t="s">
        <v>13</v>
      </c>
      <c r="S5" s="165" t="s">
        <v>10</v>
      </c>
      <c r="T5" s="187"/>
      <c r="U5" s="152"/>
    </row>
    <row r="6" spans="1:25" s="14" customFormat="1">
      <c r="A6" s="191"/>
      <c r="B6" s="192"/>
      <c r="C6" s="159"/>
      <c r="D6" s="159"/>
      <c r="E6" s="191"/>
      <c r="F6" s="195"/>
      <c r="G6" s="155"/>
      <c r="H6" s="155"/>
      <c r="I6" s="161"/>
      <c r="J6" s="162"/>
      <c r="K6" s="15" t="s">
        <v>62</v>
      </c>
      <c r="L6" s="16" t="s">
        <v>35</v>
      </c>
      <c r="M6" s="164"/>
      <c r="N6" s="149" t="s">
        <v>171</v>
      </c>
      <c r="O6" s="167"/>
      <c r="P6" s="169"/>
      <c r="Q6" s="171"/>
      <c r="R6" s="164"/>
      <c r="S6" s="166"/>
      <c r="T6" s="188"/>
      <c r="U6" s="153"/>
    </row>
    <row r="7" spans="1:25" s="80" customFormat="1" ht="15">
      <c r="A7" s="116" t="s">
        <v>14</v>
      </c>
      <c r="B7" s="116" t="s">
        <v>15</v>
      </c>
      <c r="C7" s="116" t="s">
        <v>16</v>
      </c>
      <c r="D7" s="116" t="s">
        <v>17</v>
      </c>
      <c r="E7" s="117" t="s">
        <v>18</v>
      </c>
      <c r="F7" s="59" t="s">
        <v>19</v>
      </c>
      <c r="G7" s="59" t="s">
        <v>20</v>
      </c>
      <c r="H7" s="118" t="s">
        <v>21</v>
      </c>
      <c r="I7" s="59" t="s">
        <v>22</v>
      </c>
      <c r="J7" s="59" t="s">
        <v>23</v>
      </c>
      <c r="K7" s="59" t="s">
        <v>24</v>
      </c>
      <c r="L7" s="118" t="s">
        <v>141</v>
      </c>
      <c r="M7" s="59" t="s">
        <v>142</v>
      </c>
      <c r="N7" s="59" t="s">
        <v>25</v>
      </c>
      <c r="O7" s="59" t="s">
        <v>26</v>
      </c>
      <c r="P7" s="59" t="s">
        <v>27</v>
      </c>
      <c r="Q7" s="59" t="s">
        <v>28</v>
      </c>
      <c r="R7" s="59" t="s">
        <v>29</v>
      </c>
      <c r="S7" s="59" t="s">
        <v>30</v>
      </c>
      <c r="T7" s="59" t="s">
        <v>162</v>
      </c>
      <c r="U7" s="59" t="s">
        <v>172</v>
      </c>
    </row>
    <row r="8" spans="1:25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8"/>
      <c r="I8" s="83"/>
      <c r="J8" s="142"/>
      <c r="K8" s="143"/>
      <c r="L8" s="144"/>
      <c r="M8" s="83"/>
      <c r="N8" s="83"/>
      <c r="O8" s="142"/>
      <c r="P8" s="19"/>
      <c r="Q8" s="18"/>
      <c r="R8" s="83"/>
      <c r="S8" s="144"/>
      <c r="T8" s="20" t="str">
        <f>IF(N8&lt;&gt;"",M8-N8,"")</f>
        <v/>
      </c>
      <c r="U8" s="18"/>
    </row>
    <row r="9" spans="1:25">
      <c r="A9" s="21">
        <f>รวม!A13</f>
        <v>0</v>
      </c>
      <c r="B9" s="21">
        <f>รวม!B13</f>
        <v>0</v>
      </c>
      <c r="C9" s="21">
        <f>รวม!C13</f>
        <v>0</v>
      </c>
      <c r="D9" s="21">
        <f>รวม!D13</f>
        <v>0</v>
      </c>
      <c r="E9" s="21">
        <f>รวม!E13</f>
        <v>0</v>
      </c>
      <c r="F9" s="21">
        <f>รวม!F13</f>
        <v>0</v>
      </c>
      <c r="G9" s="21">
        <f>รวม!G13</f>
        <v>0</v>
      </c>
      <c r="H9" s="22"/>
      <c r="I9" s="84"/>
      <c r="J9" s="145"/>
      <c r="K9" s="146"/>
      <c r="L9" s="147"/>
      <c r="M9" s="84"/>
      <c r="N9" s="84"/>
      <c r="O9" s="145"/>
      <c r="P9" s="23"/>
      <c r="Q9" s="22"/>
      <c r="R9" s="84"/>
      <c r="S9" s="147"/>
      <c r="T9" s="24" t="str">
        <f t="shared" ref="T9:T72" si="0">IF(N9&lt;&gt;"",M9-N9,"")</f>
        <v/>
      </c>
      <c r="U9" s="22"/>
    </row>
    <row r="10" spans="1:25">
      <c r="A10" s="21">
        <f>รวม!A14</f>
        <v>0</v>
      </c>
      <c r="B10" s="21">
        <f>รวม!B14</f>
        <v>0</v>
      </c>
      <c r="C10" s="21">
        <f>รวม!C14</f>
        <v>0</v>
      </c>
      <c r="D10" s="21">
        <f>รวม!D14</f>
        <v>0</v>
      </c>
      <c r="E10" s="21">
        <f>รวม!E14</f>
        <v>0</v>
      </c>
      <c r="F10" s="21">
        <f>รวม!F14</f>
        <v>0</v>
      </c>
      <c r="G10" s="21">
        <f>รวม!G14</f>
        <v>0</v>
      </c>
      <c r="H10" s="22"/>
      <c r="I10" s="84"/>
      <c r="J10" s="145"/>
      <c r="K10" s="146"/>
      <c r="L10" s="147"/>
      <c r="M10" s="84"/>
      <c r="N10" s="84"/>
      <c r="O10" s="145"/>
      <c r="P10" s="23"/>
      <c r="Q10" s="22"/>
      <c r="R10" s="84"/>
      <c r="S10" s="147"/>
      <c r="T10" s="24" t="str">
        <f t="shared" si="0"/>
        <v/>
      </c>
      <c r="U10" s="22"/>
    </row>
    <row r="11" spans="1:25">
      <c r="A11" s="21">
        <f>รวม!A15</f>
        <v>0</v>
      </c>
      <c r="B11" s="21">
        <f>รวม!B15</f>
        <v>0</v>
      </c>
      <c r="C11" s="21">
        <f>รวม!C15</f>
        <v>0</v>
      </c>
      <c r="D11" s="21">
        <f>รวม!D15</f>
        <v>0</v>
      </c>
      <c r="E11" s="21">
        <f>รวม!E15</f>
        <v>0</v>
      </c>
      <c r="F11" s="21">
        <f>รวม!F15</f>
        <v>0</v>
      </c>
      <c r="G11" s="21">
        <f>รวม!G15</f>
        <v>0</v>
      </c>
      <c r="H11" s="22"/>
      <c r="I11" s="84"/>
      <c r="J11" s="145"/>
      <c r="K11" s="146"/>
      <c r="L11" s="147"/>
      <c r="M11" s="84"/>
      <c r="N11" s="84"/>
      <c r="O11" s="145"/>
      <c r="P11" s="23"/>
      <c r="Q11" s="22"/>
      <c r="R11" s="84"/>
      <c r="S11" s="147"/>
      <c r="T11" s="24" t="str">
        <f t="shared" si="0"/>
        <v/>
      </c>
      <c r="U11" s="22"/>
    </row>
    <row r="12" spans="1:25">
      <c r="A12" s="21">
        <f>รวม!A16</f>
        <v>0</v>
      </c>
      <c r="B12" s="21">
        <f>รวม!B16</f>
        <v>0</v>
      </c>
      <c r="C12" s="21">
        <f>รวม!C16</f>
        <v>0</v>
      </c>
      <c r="D12" s="21">
        <f>รวม!D16</f>
        <v>0</v>
      </c>
      <c r="E12" s="21">
        <f>รวม!E16</f>
        <v>0</v>
      </c>
      <c r="F12" s="21">
        <f>รวม!F16</f>
        <v>0</v>
      </c>
      <c r="G12" s="21">
        <f>รวม!G16</f>
        <v>0</v>
      </c>
      <c r="H12" s="22"/>
      <c r="I12" s="84"/>
      <c r="J12" s="145"/>
      <c r="K12" s="146"/>
      <c r="L12" s="147"/>
      <c r="M12" s="84"/>
      <c r="N12" s="84"/>
      <c r="O12" s="145"/>
      <c r="P12" s="23"/>
      <c r="Q12" s="22"/>
      <c r="R12" s="84"/>
      <c r="S12" s="147"/>
      <c r="T12" s="24" t="str">
        <f t="shared" si="0"/>
        <v/>
      </c>
      <c r="U12" s="22"/>
    </row>
    <row r="13" spans="1:25">
      <c r="A13" s="21">
        <f>รวม!A17</f>
        <v>0</v>
      </c>
      <c r="B13" s="21">
        <f>รวม!B17</f>
        <v>0</v>
      </c>
      <c r="C13" s="21">
        <f>รวม!C17</f>
        <v>0</v>
      </c>
      <c r="D13" s="21">
        <f>รวม!D17</f>
        <v>0</v>
      </c>
      <c r="E13" s="21">
        <f>รวม!E17</f>
        <v>0</v>
      </c>
      <c r="F13" s="21">
        <f>รวม!F17</f>
        <v>0</v>
      </c>
      <c r="G13" s="21">
        <f>รวม!G17</f>
        <v>0</v>
      </c>
      <c r="H13" s="22"/>
      <c r="I13" s="84"/>
      <c r="J13" s="145"/>
      <c r="K13" s="146"/>
      <c r="L13" s="147"/>
      <c r="M13" s="84"/>
      <c r="N13" s="84"/>
      <c r="O13" s="145"/>
      <c r="P13" s="23"/>
      <c r="Q13" s="22"/>
      <c r="R13" s="84"/>
      <c r="S13" s="147"/>
      <c r="T13" s="24" t="str">
        <f t="shared" si="0"/>
        <v/>
      </c>
      <c r="U13" s="22"/>
    </row>
    <row r="14" spans="1:25">
      <c r="A14" s="21">
        <f>รวม!A18</f>
        <v>0</v>
      </c>
      <c r="B14" s="21">
        <f>รวม!B18</f>
        <v>0</v>
      </c>
      <c r="C14" s="21">
        <f>รวม!C18</f>
        <v>0</v>
      </c>
      <c r="D14" s="21">
        <f>รวม!D18</f>
        <v>0</v>
      </c>
      <c r="E14" s="21">
        <f>รวม!E18</f>
        <v>0</v>
      </c>
      <c r="F14" s="21">
        <f>รวม!F18</f>
        <v>0</v>
      </c>
      <c r="G14" s="21">
        <f>รวม!G18</f>
        <v>0</v>
      </c>
      <c r="H14" s="22"/>
      <c r="I14" s="84"/>
      <c r="J14" s="145"/>
      <c r="K14" s="146"/>
      <c r="L14" s="147"/>
      <c r="M14" s="84"/>
      <c r="N14" s="84"/>
      <c r="O14" s="145"/>
      <c r="P14" s="23"/>
      <c r="Q14" s="22"/>
      <c r="R14" s="84"/>
      <c r="S14" s="147"/>
      <c r="T14" s="24" t="str">
        <f t="shared" si="0"/>
        <v/>
      </c>
      <c r="U14" s="22"/>
    </row>
    <row r="15" spans="1:25">
      <c r="A15" s="21">
        <f>รวม!A19</f>
        <v>0</v>
      </c>
      <c r="B15" s="21">
        <f>รวม!B19</f>
        <v>0</v>
      </c>
      <c r="C15" s="21">
        <f>รวม!C19</f>
        <v>0</v>
      </c>
      <c r="D15" s="21">
        <f>รวม!D19</f>
        <v>0</v>
      </c>
      <c r="E15" s="21">
        <f>รวม!E19</f>
        <v>0</v>
      </c>
      <c r="F15" s="21">
        <f>รวม!F19</f>
        <v>0</v>
      </c>
      <c r="G15" s="21">
        <f>รวม!G19</f>
        <v>0</v>
      </c>
      <c r="H15" s="22"/>
      <c r="I15" s="84"/>
      <c r="J15" s="145"/>
      <c r="K15" s="146"/>
      <c r="L15" s="147"/>
      <c r="M15" s="84"/>
      <c r="N15" s="84"/>
      <c r="O15" s="145"/>
      <c r="P15" s="23"/>
      <c r="Q15" s="22"/>
      <c r="R15" s="84"/>
      <c r="S15" s="147"/>
      <c r="T15" s="24" t="str">
        <f t="shared" si="0"/>
        <v/>
      </c>
      <c r="U15" s="22"/>
    </row>
    <row r="16" spans="1:25">
      <c r="A16" s="21">
        <f>รวม!A20</f>
        <v>0</v>
      </c>
      <c r="B16" s="21">
        <f>รวม!B20</f>
        <v>0</v>
      </c>
      <c r="C16" s="21">
        <f>รวม!C20</f>
        <v>0</v>
      </c>
      <c r="D16" s="21">
        <f>รวม!D20</f>
        <v>0</v>
      </c>
      <c r="E16" s="21">
        <f>รวม!E20</f>
        <v>0</v>
      </c>
      <c r="F16" s="21">
        <f>รวม!F20</f>
        <v>0</v>
      </c>
      <c r="G16" s="21">
        <f>รวม!G20</f>
        <v>0</v>
      </c>
      <c r="H16" s="22"/>
      <c r="I16" s="84"/>
      <c r="J16" s="145"/>
      <c r="K16" s="146"/>
      <c r="L16" s="147"/>
      <c r="M16" s="84"/>
      <c r="N16" s="84"/>
      <c r="O16" s="145"/>
      <c r="P16" s="23"/>
      <c r="Q16" s="22"/>
      <c r="R16" s="84"/>
      <c r="S16" s="147"/>
      <c r="T16" s="24" t="str">
        <f t="shared" si="0"/>
        <v/>
      </c>
      <c r="U16" s="22"/>
    </row>
    <row r="17" spans="1:21">
      <c r="A17" s="21">
        <f>รวม!A21</f>
        <v>0</v>
      </c>
      <c r="B17" s="21">
        <f>รวม!B21</f>
        <v>0</v>
      </c>
      <c r="C17" s="21">
        <f>รวม!C21</f>
        <v>0</v>
      </c>
      <c r="D17" s="21">
        <f>รวม!D21</f>
        <v>0</v>
      </c>
      <c r="E17" s="21">
        <f>รวม!E21</f>
        <v>0</v>
      </c>
      <c r="F17" s="21">
        <f>รวม!F21</f>
        <v>0</v>
      </c>
      <c r="G17" s="21">
        <f>รวม!G21</f>
        <v>0</v>
      </c>
      <c r="H17" s="22"/>
      <c r="I17" s="84"/>
      <c r="J17" s="145"/>
      <c r="K17" s="146"/>
      <c r="L17" s="147"/>
      <c r="M17" s="84"/>
      <c r="N17" s="84"/>
      <c r="O17" s="145"/>
      <c r="P17" s="23"/>
      <c r="Q17" s="22"/>
      <c r="R17" s="84"/>
      <c r="S17" s="147"/>
      <c r="T17" s="24" t="str">
        <f t="shared" si="0"/>
        <v/>
      </c>
      <c r="U17" s="22"/>
    </row>
    <row r="18" spans="1:21">
      <c r="A18" s="21">
        <f>รวม!A22</f>
        <v>0</v>
      </c>
      <c r="B18" s="21">
        <f>รวม!B22</f>
        <v>0</v>
      </c>
      <c r="C18" s="21">
        <f>รวม!C22</f>
        <v>0</v>
      </c>
      <c r="D18" s="21">
        <f>รวม!D22</f>
        <v>0</v>
      </c>
      <c r="E18" s="21">
        <f>รวม!E22</f>
        <v>0</v>
      </c>
      <c r="F18" s="21">
        <f>รวม!F22</f>
        <v>0</v>
      </c>
      <c r="G18" s="21">
        <f>รวม!G22</f>
        <v>0</v>
      </c>
      <c r="H18" s="22"/>
      <c r="I18" s="84"/>
      <c r="J18" s="145"/>
      <c r="K18" s="146"/>
      <c r="L18" s="147"/>
      <c r="M18" s="84"/>
      <c r="N18" s="84"/>
      <c r="O18" s="145"/>
      <c r="P18" s="23"/>
      <c r="Q18" s="22"/>
      <c r="R18" s="84"/>
      <c r="S18" s="147"/>
      <c r="T18" s="24" t="str">
        <f t="shared" si="0"/>
        <v/>
      </c>
      <c r="U18" s="22"/>
    </row>
    <row r="19" spans="1:21">
      <c r="A19" s="21">
        <f>รวม!A23</f>
        <v>0</v>
      </c>
      <c r="B19" s="21">
        <f>รวม!B23</f>
        <v>0</v>
      </c>
      <c r="C19" s="21">
        <f>รวม!C23</f>
        <v>0</v>
      </c>
      <c r="D19" s="21">
        <f>รวม!D23</f>
        <v>0</v>
      </c>
      <c r="E19" s="21">
        <f>รวม!E23</f>
        <v>0</v>
      </c>
      <c r="F19" s="21">
        <f>รวม!F23</f>
        <v>0</v>
      </c>
      <c r="G19" s="21">
        <f>รวม!G23</f>
        <v>0</v>
      </c>
      <c r="H19" s="22"/>
      <c r="I19" s="84"/>
      <c r="J19" s="145"/>
      <c r="K19" s="146"/>
      <c r="L19" s="147"/>
      <c r="M19" s="84"/>
      <c r="N19" s="84"/>
      <c r="O19" s="145"/>
      <c r="P19" s="23"/>
      <c r="Q19" s="22"/>
      <c r="R19" s="84"/>
      <c r="S19" s="147"/>
      <c r="T19" s="24" t="str">
        <f t="shared" si="0"/>
        <v/>
      </c>
      <c r="U19" s="22"/>
    </row>
    <row r="20" spans="1:21">
      <c r="A20" s="21">
        <f>รวม!A24</f>
        <v>0</v>
      </c>
      <c r="B20" s="21">
        <f>รวม!B24</f>
        <v>0</v>
      </c>
      <c r="C20" s="21">
        <f>รวม!C24</f>
        <v>0</v>
      </c>
      <c r="D20" s="21">
        <f>รวม!D24</f>
        <v>0</v>
      </c>
      <c r="E20" s="21">
        <f>รวม!E24</f>
        <v>0</v>
      </c>
      <c r="F20" s="21">
        <f>รวม!F24</f>
        <v>0</v>
      </c>
      <c r="G20" s="21">
        <f>รวม!G24</f>
        <v>0</v>
      </c>
      <c r="H20" s="22"/>
      <c r="I20" s="84"/>
      <c r="J20" s="145"/>
      <c r="K20" s="146"/>
      <c r="L20" s="147"/>
      <c r="M20" s="84"/>
      <c r="N20" s="84"/>
      <c r="O20" s="145"/>
      <c r="P20" s="23"/>
      <c r="Q20" s="22"/>
      <c r="R20" s="84"/>
      <c r="S20" s="147"/>
      <c r="T20" s="24" t="str">
        <f t="shared" si="0"/>
        <v/>
      </c>
      <c r="U20" s="22"/>
    </row>
    <row r="21" spans="1:21">
      <c r="A21" s="21">
        <f>รวม!A25</f>
        <v>0</v>
      </c>
      <c r="B21" s="21">
        <f>รวม!B25</f>
        <v>0</v>
      </c>
      <c r="C21" s="21">
        <f>รวม!C25</f>
        <v>0</v>
      </c>
      <c r="D21" s="21">
        <f>รวม!D25</f>
        <v>0</v>
      </c>
      <c r="E21" s="21">
        <f>รวม!E25</f>
        <v>0</v>
      </c>
      <c r="F21" s="21">
        <f>รวม!F25</f>
        <v>0</v>
      </c>
      <c r="G21" s="21">
        <f>รวม!G25</f>
        <v>0</v>
      </c>
      <c r="H21" s="22"/>
      <c r="I21" s="84"/>
      <c r="J21" s="145"/>
      <c r="K21" s="146"/>
      <c r="L21" s="147"/>
      <c r="M21" s="84"/>
      <c r="N21" s="84"/>
      <c r="O21" s="145"/>
      <c r="P21" s="23"/>
      <c r="Q21" s="22"/>
      <c r="R21" s="84"/>
      <c r="S21" s="147"/>
      <c r="T21" s="24" t="str">
        <f t="shared" si="0"/>
        <v/>
      </c>
      <c r="U21" s="22"/>
    </row>
    <row r="22" spans="1:21">
      <c r="A22" s="21">
        <f>รวม!A26</f>
        <v>0</v>
      </c>
      <c r="B22" s="21">
        <f>รวม!B26</f>
        <v>0</v>
      </c>
      <c r="C22" s="21">
        <f>รวม!C26</f>
        <v>0</v>
      </c>
      <c r="D22" s="21">
        <f>รวม!D26</f>
        <v>0</v>
      </c>
      <c r="E22" s="21">
        <f>รวม!E26</f>
        <v>0</v>
      </c>
      <c r="F22" s="21">
        <f>รวม!F26</f>
        <v>0</v>
      </c>
      <c r="G22" s="21">
        <f>รวม!G26</f>
        <v>0</v>
      </c>
      <c r="H22" s="22"/>
      <c r="I22" s="84"/>
      <c r="J22" s="145"/>
      <c r="K22" s="146"/>
      <c r="L22" s="147"/>
      <c r="M22" s="84"/>
      <c r="N22" s="84"/>
      <c r="O22" s="145"/>
      <c r="P22" s="23"/>
      <c r="Q22" s="22"/>
      <c r="R22" s="84"/>
      <c r="S22" s="147"/>
      <c r="T22" s="24" t="str">
        <f t="shared" si="0"/>
        <v/>
      </c>
      <c r="U22" s="22"/>
    </row>
    <row r="23" spans="1:21">
      <c r="A23" s="21">
        <f>รวม!A27</f>
        <v>0</v>
      </c>
      <c r="B23" s="21">
        <f>รวม!B27</f>
        <v>0</v>
      </c>
      <c r="C23" s="21">
        <f>รวม!C27</f>
        <v>0</v>
      </c>
      <c r="D23" s="21">
        <f>รวม!D27</f>
        <v>0</v>
      </c>
      <c r="E23" s="21">
        <f>รวม!E27</f>
        <v>0</v>
      </c>
      <c r="F23" s="21">
        <f>รวม!F27</f>
        <v>0</v>
      </c>
      <c r="G23" s="21">
        <f>รวม!G27</f>
        <v>0</v>
      </c>
      <c r="H23" s="22"/>
      <c r="I23" s="84"/>
      <c r="J23" s="145"/>
      <c r="K23" s="146"/>
      <c r="L23" s="147"/>
      <c r="M23" s="84"/>
      <c r="N23" s="84"/>
      <c r="O23" s="145"/>
      <c r="P23" s="23"/>
      <c r="Q23" s="22"/>
      <c r="R23" s="84"/>
      <c r="S23" s="147"/>
      <c r="T23" s="24" t="str">
        <f t="shared" si="0"/>
        <v/>
      </c>
      <c r="U23" s="22"/>
    </row>
    <row r="24" spans="1:21">
      <c r="A24" s="21">
        <f>รวม!A28</f>
        <v>0</v>
      </c>
      <c r="B24" s="21">
        <f>รวม!B28</f>
        <v>0</v>
      </c>
      <c r="C24" s="21">
        <f>รวม!C28</f>
        <v>0</v>
      </c>
      <c r="D24" s="21">
        <f>รวม!D28</f>
        <v>0</v>
      </c>
      <c r="E24" s="21">
        <f>รวม!E28</f>
        <v>0</v>
      </c>
      <c r="F24" s="21">
        <f>รวม!F28</f>
        <v>0</v>
      </c>
      <c r="G24" s="21">
        <f>รวม!G28</f>
        <v>0</v>
      </c>
      <c r="H24" s="22"/>
      <c r="I24" s="84"/>
      <c r="J24" s="145"/>
      <c r="K24" s="146"/>
      <c r="L24" s="147"/>
      <c r="M24" s="84"/>
      <c r="N24" s="84"/>
      <c r="O24" s="145"/>
      <c r="P24" s="23"/>
      <c r="Q24" s="22"/>
      <c r="R24" s="84"/>
      <c r="S24" s="147"/>
      <c r="T24" s="24" t="str">
        <f t="shared" si="0"/>
        <v/>
      </c>
      <c r="U24" s="22"/>
    </row>
    <row r="25" spans="1:21">
      <c r="A25" s="21">
        <f>รวม!A29</f>
        <v>0</v>
      </c>
      <c r="B25" s="21">
        <f>รวม!B29</f>
        <v>0</v>
      </c>
      <c r="C25" s="21">
        <f>รวม!C29</f>
        <v>0</v>
      </c>
      <c r="D25" s="21">
        <f>รวม!D29</f>
        <v>0</v>
      </c>
      <c r="E25" s="21">
        <f>รวม!E29</f>
        <v>0</v>
      </c>
      <c r="F25" s="21">
        <f>รวม!F29</f>
        <v>0</v>
      </c>
      <c r="G25" s="21">
        <f>รวม!G29</f>
        <v>0</v>
      </c>
      <c r="H25" s="22"/>
      <c r="I25" s="84"/>
      <c r="J25" s="145"/>
      <c r="K25" s="146"/>
      <c r="L25" s="147"/>
      <c r="M25" s="84"/>
      <c r="N25" s="84"/>
      <c r="O25" s="145"/>
      <c r="P25" s="23"/>
      <c r="Q25" s="22"/>
      <c r="R25" s="84"/>
      <c r="S25" s="147"/>
      <c r="T25" s="24" t="str">
        <f t="shared" si="0"/>
        <v/>
      </c>
      <c r="U25" s="22"/>
    </row>
    <row r="26" spans="1:21">
      <c r="A26" s="21">
        <f>รวม!A30</f>
        <v>0</v>
      </c>
      <c r="B26" s="21">
        <f>รวม!B30</f>
        <v>0</v>
      </c>
      <c r="C26" s="21">
        <f>รวม!C30</f>
        <v>0</v>
      </c>
      <c r="D26" s="21">
        <f>รวม!D30</f>
        <v>0</v>
      </c>
      <c r="E26" s="21">
        <f>รวม!E30</f>
        <v>0</v>
      </c>
      <c r="F26" s="21">
        <f>รวม!F30</f>
        <v>0</v>
      </c>
      <c r="G26" s="21">
        <f>รวม!G30</f>
        <v>0</v>
      </c>
      <c r="H26" s="22"/>
      <c r="I26" s="84"/>
      <c r="J26" s="145"/>
      <c r="K26" s="146"/>
      <c r="L26" s="147"/>
      <c r="M26" s="84"/>
      <c r="N26" s="84"/>
      <c r="O26" s="145"/>
      <c r="P26" s="23"/>
      <c r="Q26" s="22"/>
      <c r="R26" s="84"/>
      <c r="S26" s="147"/>
      <c r="T26" s="24" t="str">
        <f t="shared" si="0"/>
        <v/>
      </c>
      <c r="U26" s="22"/>
    </row>
    <row r="27" spans="1:21">
      <c r="A27" s="21">
        <f>รวม!A31</f>
        <v>0</v>
      </c>
      <c r="B27" s="21">
        <f>รวม!B31</f>
        <v>0</v>
      </c>
      <c r="C27" s="21">
        <f>รวม!C31</f>
        <v>0</v>
      </c>
      <c r="D27" s="21">
        <f>รวม!D31</f>
        <v>0</v>
      </c>
      <c r="E27" s="21">
        <f>รวม!E31</f>
        <v>0</v>
      </c>
      <c r="F27" s="21">
        <f>รวม!F31</f>
        <v>0</v>
      </c>
      <c r="G27" s="21">
        <f>รวม!G31</f>
        <v>0</v>
      </c>
      <c r="H27" s="22"/>
      <c r="I27" s="84"/>
      <c r="J27" s="145"/>
      <c r="K27" s="146"/>
      <c r="L27" s="147"/>
      <c r="M27" s="84"/>
      <c r="N27" s="84"/>
      <c r="O27" s="145"/>
      <c r="P27" s="23"/>
      <c r="Q27" s="22"/>
      <c r="R27" s="84"/>
      <c r="S27" s="147"/>
      <c r="T27" s="24" t="str">
        <f t="shared" si="0"/>
        <v/>
      </c>
      <c r="U27" s="22"/>
    </row>
    <row r="28" spans="1:21">
      <c r="A28" s="21">
        <f>รวม!A32</f>
        <v>0</v>
      </c>
      <c r="B28" s="21">
        <f>รวม!B32</f>
        <v>0</v>
      </c>
      <c r="C28" s="21">
        <f>รวม!C32</f>
        <v>0</v>
      </c>
      <c r="D28" s="21">
        <f>รวม!D32</f>
        <v>0</v>
      </c>
      <c r="E28" s="21">
        <f>รวม!E32</f>
        <v>0</v>
      </c>
      <c r="F28" s="21">
        <f>รวม!F32</f>
        <v>0</v>
      </c>
      <c r="G28" s="21">
        <f>รวม!G32</f>
        <v>0</v>
      </c>
      <c r="H28" s="22"/>
      <c r="I28" s="84"/>
      <c r="J28" s="145"/>
      <c r="K28" s="146"/>
      <c r="L28" s="147"/>
      <c r="M28" s="84"/>
      <c r="N28" s="84"/>
      <c r="O28" s="145"/>
      <c r="P28" s="23"/>
      <c r="Q28" s="22"/>
      <c r="R28" s="84"/>
      <c r="S28" s="147"/>
      <c r="T28" s="24" t="str">
        <f t="shared" si="0"/>
        <v/>
      </c>
      <c r="U28" s="22"/>
    </row>
    <row r="29" spans="1:21">
      <c r="A29" s="21">
        <f>รวม!A33</f>
        <v>0</v>
      </c>
      <c r="B29" s="21">
        <f>รวม!B33</f>
        <v>0</v>
      </c>
      <c r="C29" s="21">
        <f>รวม!C33</f>
        <v>0</v>
      </c>
      <c r="D29" s="21">
        <f>รวม!D33</f>
        <v>0</v>
      </c>
      <c r="E29" s="21">
        <f>รวม!E33</f>
        <v>0</v>
      </c>
      <c r="F29" s="21">
        <f>รวม!F33</f>
        <v>0</v>
      </c>
      <c r="G29" s="21">
        <f>รวม!G33</f>
        <v>0</v>
      </c>
      <c r="H29" s="22"/>
      <c r="I29" s="84"/>
      <c r="J29" s="145"/>
      <c r="K29" s="146"/>
      <c r="L29" s="147"/>
      <c r="M29" s="84"/>
      <c r="N29" s="84"/>
      <c r="O29" s="145"/>
      <c r="P29" s="23"/>
      <c r="Q29" s="22"/>
      <c r="R29" s="84"/>
      <c r="S29" s="147"/>
      <c r="T29" s="24" t="str">
        <f t="shared" si="0"/>
        <v/>
      </c>
      <c r="U29" s="22"/>
    </row>
    <row r="30" spans="1:21">
      <c r="A30" s="21">
        <f>รวม!A34</f>
        <v>0</v>
      </c>
      <c r="B30" s="21">
        <f>รวม!B34</f>
        <v>0</v>
      </c>
      <c r="C30" s="21">
        <f>รวม!C34</f>
        <v>0</v>
      </c>
      <c r="D30" s="21">
        <f>รวม!D34</f>
        <v>0</v>
      </c>
      <c r="E30" s="21">
        <f>รวม!E34</f>
        <v>0</v>
      </c>
      <c r="F30" s="21">
        <f>รวม!F34</f>
        <v>0</v>
      </c>
      <c r="G30" s="21">
        <f>รวม!G34</f>
        <v>0</v>
      </c>
      <c r="H30" s="22"/>
      <c r="I30" s="84"/>
      <c r="J30" s="145"/>
      <c r="K30" s="146"/>
      <c r="L30" s="147"/>
      <c r="M30" s="84"/>
      <c r="N30" s="84"/>
      <c r="O30" s="145"/>
      <c r="P30" s="23"/>
      <c r="Q30" s="22"/>
      <c r="R30" s="84"/>
      <c r="S30" s="147"/>
      <c r="T30" s="24" t="str">
        <f t="shared" si="0"/>
        <v/>
      </c>
      <c r="U30" s="22"/>
    </row>
    <row r="31" spans="1:21">
      <c r="A31" s="21">
        <f>รวม!A35</f>
        <v>0</v>
      </c>
      <c r="B31" s="21">
        <f>รวม!B35</f>
        <v>0</v>
      </c>
      <c r="C31" s="21">
        <f>รวม!C35</f>
        <v>0</v>
      </c>
      <c r="D31" s="21">
        <f>รวม!D35</f>
        <v>0</v>
      </c>
      <c r="E31" s="21">
        <f>รวม!E35</f>
        <v>0</v>
      </c>
      <c r="F31" s="21">
        <f>รวม!F35</f>
        <v>0</v>
      </c>
      <c r="G31" s="21">
        <f>รวม!G35</f>
        <v>0</v>
      </c>
      <c r="H31" s="22"/>
      <c r="I31" s="84"/>
      <c r="J31" s="145"/>
      <c r="K31" s="146"/>
      <c r="L31" s="147"/>
      <c r="M31" s="84"/>
      <c r="N31" s="84"/>
      <c r="O31" s="145"/>
      <c r="P31" s="23"/>
      <c r="Q31" s="22"/>
      <c r="R31" s="84"/>
      <c r="S31" s="147"/>
      <c r="T31" s="24" t="str">
        <f t="shared" si="0"/>
        <v/>
      </c>
      <c r="U31" s="22"/>
    </row>
    <row r="32" spans="1:21">
      <c r="A32" s="21">
        <f>รวม!A36</f>
        <v>0</v>
      </c>
      <c r="B32" s="21">
        <f>รวม!B36</f>
        <v>0</v>
      </c>
      <c r="C32" s="21">
        <f>รวม!C36</f>
        <v>0</v>
      </c>
      <c r="D32" s="21">
        <f>รวม!D36</f>
        <v>0</v>
      </c>
      <c r="E32" s="21">
        <f>รวม!E36</f>
        <v>0</v>
      </c>
      <c r="F32" s="21">
        <f>รวม!F36</f>
        <v>0</v>
      </c>
      <c r="G32" s="21">
        <f>รวม!G36</f>
        <v>0</v>
      </c>
      <c r="H32" s="22"/>
      <c r="I32" s="84"/>
      <c r="J32" s="145"/>
      <c r="K32" s="146"/>
      <c r="L32" s="147"/>
      <c r="M32" s="84"/>
      <c r="N32" s="84"/>
      <c r="O32" s="145"/>
      <c r="P32" s="23"/>
      <c r="Q32" s="22"/>
      <c r="R32" s="84"/>
      <c r="S32" s="147"/>
      <c r="T32" s="24" t="str">
        <f t="shared" si="0"/>
        <v/>
      </c>
      <c r="U32" s="22"/>
    </row>
    <row r="33" spans="1:21">
      <c r="A33" s="21">
        <f>รวม!A37</f>
        <v>0</v>
      </c>
      <c r="B33" s="21">
        <f>รวม!B37</f>
        <v>0</v>
      </c>
      <c r="C33" s="21">
        <f>รวม!C37</f>
        <v>0</v>
      </c>
      <c r="D33" s="21">
        <f>รวม!D37</f>
        <v>0</v>
      </c>
      <c r="E33" s="21">
        <f>รวม!E37</f>
        <v>0</v>
      </c>
      <c r="F33" s="21">
        <f>รวม!F37</f>
        <v>0</v>
      </c>
      <c r="G33" s="21">
        <f>รวม!G37</f>
        <v>0</v>
      </c>
      <c r="H33" s="22"/>
      <c r="I33" s="84"/>
      <c r="J33" s="145"/>
      <c r="K33" s="146"/>
      <c r="L33" s="147"/>
      <c r="M33" s="84"/>
      <c r="N33" s="84"/>
      <c r="O33" s="145"/>
      <c r="P33" s="23"/>
      <c r="Q33" s="22"/>
      <c r="R33" s="84"/>
      <c r="S33" s="147"/>
      <c r="T33" s="24" t="str">
        <f t="shared" si="0"/>
        <v/>
      </c>
      <c r="U33" s="22"/>
    </row>
    <row r="34" spans="1:21">
      <c r="A34" s="21">
        <f>รวม!A38</f>
        <v>0</v>
      </c>
      <c r="B34" s="21">
        <f>รวม!B38</f>
        <v>0</v>
      </c>
      <c r="C34" s="21">
        <f>รวม!C38</f>
        <v>0</v>
      </c>
      <c r="D34" s="21">
        <f>รวม!D38</f>
        <v>0</v>
      </c>
      <c r="E34" s="21">
        <f>รวม!E38</f>
        <v>0</v>
      </c>
      <c r="F34" s="21">
        <f>รวม!F38</f>
        <v>0</v>
      </c>
      <c r="G34" s="21">
        <f>รวม!G38</f>
        <v>0</v>
      </c>
      <c r="H34" s="22"/>
      <c r="I34" s="84"/>
      <c r="J34" s="145"/>
      <c r="K34" s="146"/>
      <c r="L34" s="147"/>
      <c r="M34" s="84"/>
      <c r="N34" s="84"/>
      <c r="O34" s="145"/>
      <c r="P34" s="23"/>
      <c r="Q34" s="22"/>
      <c r="R34" s="84"/>
      <c r="S34" s="147"/>
      <c r="T34" s="24" t="str">
        <f t="shared" si="0"/>
        <v/>
      </c>
      <c r="U34" s="22"/>
    </row>
    <row r="35" spans="1:21">
      <c r="A35" s="21">
        <f>รวม!A39</f>
        <v>0</v>
      </c>
      <c r="B35" s="21">
        <f>รวม!B39</f>
        <v>0</v>
      </c>
      <c r="C35" s="21">
        <f>รวม!C39</f>
        <v>0</v>
      </c>
      <c r="D35" s="21">
        <f>รวม!D39</f>
        <v>0</v>
      </c>
      <c r="E35" s="21">
        <f>รวม!E39</f>
        <v>0</v>
      </c>
      <c r="F35" s="21">
        <f>รวม!F39</f>
        <v>0</v>
      </c>
      <c r="G35" s="21">
        <f>รวม!G39</f>
        <v>0</v>
      </c>
      <c r="H35" s="22"/>
      <c r="I35" s="84"/>
      <c r="J35" s="145"/>
      <c r="K35" s="146"/>
      <c r="L35" s="147"/>
      <c r="M35" s="84"/>
      <c r="N35" s="84"/>
      <c r="O35" s="145"/>
      <c r="P35" s="23"/>
      <c r="Q35" s="22"/>
      <c r="R35" s="84"/>
      <c r="S35" s="147"/>
      <c r="T35" s="24" t="str">
        <f t="shared" si="0"/>
        <v/>
      </c>
      <c r="U35" s="22"/>
    </row>
    <row r="36" spans="1:21">
      <c r="A36" s="21">
        <f>รวม!A40</f>
        <v>0</v>
      </c>
      <c r="B36" s="21">
        <f>รวม!B40</f>
        <v>0</v>
      </c>
      <c r="C36" s="21">
        <f>รวม!C40</f>
        <v>0</v>
      </c>
      <c r="D36" s="21">
        <f>รวม!D40</f>
        <v>0</v>
      </c>
      <c r="E36" s="21">
        <f>รวม!E40</f>
        <v>0</v>
      </c>
      <c r="F36" s="21">
        <f>รวม!F40</f>
        <v>0</v>
      </c>
      <c r="G36" s="21">
        <f>รวม!G40</f>
        <v>0</v>
      </c>
      <c r="H36" s="22"/>
      <c r="I36" s="84"/>
      <c r="J36" s="145"/>
      <c r="K36" s="146"/>
      <c r="L36" s="147"/>
      <c r="M36" s="84"/>
      <c r="N36" s="84"/>
      <c r="O36" s="145"/>
      <c r="P36" s="23"/>
      <c r="Q36" s="22"/>
      <c r="R36" s="84"/>
      <c r="S36" s="147"/>
      <c r="T36" s="24" t="str">
        <f t="shared" si="0"/>
        <v/>
      </c>
      <c r="U36" s="22"/>
    </row>
    <row r="37" spans="1:21">
      <c r="A37" s="21">
        <f>รวม!A41</f>
        <v>0</v>
      </c>
      <c r="B37" s="21">
        <f>รวม!B41</f>
        <v>0</v>
      </c>
      <c r="C37" s="21">
        <f>รวม!C41</f>
        <v>0</v>
      </c>
      <c r="D37" s="21">
        <f>รวม!D41</f>
        <v>0</v>
      </c>
      <c r="E37" s="21">
        <f>รวม!E41</f>
        <v>0</v>
      </c>
      <c r="F37" s="21">
        <f>รวม!F41</f>
        <v>0</v>
      </c>
      <c r="G37" s="21">
        <f>รวม!G41</f>
        <v>0</v>
      </c>
      <c r="H37" s="22"/>
      <c r="I37" s="84"/>
      <c r="J37" s="145"/>
      <c r="K37" s="146"/>
      <c r="L37" s="147"/>
      <c r="M37" s="84"/>
      <c r="N37" s="84"/>
      <c r="O37" s="145"/>
      <c r="P37" s="23"/>
      <c r="Q37" s="22"/>
      <c r="R37" s="84"/>
      <c r="S37" s="147"/>
      <c r="T37" s="24" t="str">
        <f t="shared" si="0"/>
        <v/>
      </c>
      <c r="U37" s="22"/>
    </row>
    <row r="38" spans="1:21">
      <c r="A38" s="21">
        <f>รวม!A42</f>
        <v>0</v>
      </c>
      <c r="B38" s="21">
        <f>รวม!B42</f>
        <v>0</v>
      </c>
      <c r="C38" s="21">
        <f>รวม!C42</f>
        <v>0</v>
      </c>
      <c r="D38" s="21">
        <f>รวม!D42</f>
        <v>0</v>
      </c>
      <c r="E38" s="21">
        <f>รวม!E42</f>
        <v>0</v>
      </c>
      <c r="F38" s="21">
        <f>รวม!F42</f>
        <v>0</v>
      </c>
      <c r="G38" s="21">
        <f>รวม!G42</f>
        <v>0</v>
      </c>
      <c r="H38" s="22"/>
      <c r="I38" s="84"/>
      <c r="J38" s="145"/>
      <c r="K38" s="146"/>
      <c r="L38" s="147"/>
      <c r="M38" s="84"/>
      <c r="N38" s="84"/>
      <c r="O38" s="145"/>
      <c r="P38" s="23"/>
      <c r="Q38" s="22"/>
      <c r="R38" s="84"/>
      <c r="S38" s="147"/>
      <c r="T38" s="24" t="str">
        <f t="shared" si="0"/>
        <v/>
      </c>
      <c r="U38" s="22"/>
    </row>
    <row r="39" spans="1:21">
      <c r="A39" s="21">
        <f>รวม!A43</f>
        <v>0</v>
      </c>
      <c r="B39" s="21">
        <f>รวม!B43</f>
        <v>0</v>
      </c>
      <c r="C39" s="21">
        <f>รวม!C43</f>
        <v>0</v>
      </c>
      <c r="D39" s="21">
        <f>รวม!D43</f>
        <v>0</v>
      </c>
      <c r="E39" s="21">
        <f>รวม!E43</f>
        <v>0</v>
      </c>
      <c r="F39" s="21">
        <f>รวม!F43</f>
        <v>0</v>
      </c>
      <c r="G39" s="21">
        <f>รวม!G43</f>
        <v>0</v>
      </c>
      <c r="H39" s="22"/>
      <c r="I39" s="84"/>
      <c r="J39" s="145"/>
      <c r="K39" s="146"/>
      <c r="L39" s="147"/>
      <c r="M39" s="84"/>
      <c r="N39" s="84"/>
      <c r="O39" s="145"/>
      <c r="P39" s="23"/>
      <c r="Q39" s="22"/>
      <c r="R39" s="84"/>
      <c r="S39" s="147"/>
      <c r="T39" s="24" t="str">
        <f t="shared" si="0"/>
        <v/>
      </c>
      <c r="U39" s="22"/>
    </row>
    <row r="40" spans="1:21">
      <c r="A40" s="21">
        <f>รวม!A44</f>
        <v>0</v>
      </c>
      <c r="B40" s="21">
        <f>รวม!B44</f>
        <v>0</v>
      </c>
      <c r="C40" s="21">
        <f>รวม!C44</f>
        <v>0</v>
      </c>
      <c r="D40" s="21">
        <f>รวม!D44</f>
        <v>0</v>
      </c>
      <c r="E40" s="21">
        <f>รวม!E44</f>
        <v>0</v>
      </c>
      <c r="F40" s="21">
        <f>รวม!F44</f>
        <v>0</v>
      </c>
      <c r="G40" s="21">
        <f>รวม!G44</f>
        <v>0</v>
      </c>
      <c r="H40" s="22"/>
      <c r="I40" s="84"/>
      <c r="J40" s="145"/>
      <c r="K40" s="146"/>
      <c r="L40" s="147"/>
      <c r="M40" s="84"/>
      <c r="N40" s="84"/>
      <c r="O40" s="145"/>
      <c r="P40" s="23"/>
      <c r="Q40" s="22"/>
      <c r="R40" s="84"/>
      <c r="S40" s="147"/>
      <c r="T40" s="24" t="str">
        <f t="shared" si="0"/>
        <v/>
      </c>
      <c r="U40" s="22"/>
    </row>
    <row r="41" spans="1:21">
      <c r="A41" s="21">
        <f>รวม!A45</f>
        <v>0</v>
      </c>
      <c r="B41" s="21">
        <f>รวม!B45</f>
        <v>0</v>
      </c>
      <c r="C41" s="21">
        <f>รวม!C45</f>
        <v>0</v>
      </c>
      <c r="D41" s="21">
        <f>รวม!D45</f>
        <v>0</v>
      </c>
      <c r="E41" s="21">
        <f>รวม!E45</f>
        <v>0</v>
      </c>
      <c r="F41" s="21">
        <f>รวม!F45</f>
        <v>0</v>
      </c>
      <c r="G41" s="21">
        <f>รวม!G45</f>
        <v>0</v>
      </c>
      <c r="H41" s="22"/>
      <c r="I41" s="84"/>
      <c r="J41" s="145"/>
      <c r="K41" s="146"/>
      <c r="L41" s="147"/>
      <c r="M41" s="84"/>
      <c r="N41" s="84"/>
      <c r="O41" s="145"/>
      <c r="P41" s="23"/>
      <c r="Q41" s="22"/>
      <c r="R41" s="84"/>
      <c r="S41" s="147"/>
      <c r="T41" s="24" t="str">
        <f t="shared" si="0"/>
        <v/>
      </c>
      <c r="U41" s="22"/>
    </row>
    <row r="42" spans="1:21">
      <c r="A42" s="21">
        <f>รวม!A46</f>
        <v>0</v>
      </c>
      <c r="B42" s="21">
        <f>รวม!B46</f>
        <v>0</v>
      </c>
      <c r="C42" s="21">
        <f>รวม!C46</f>
        <v>0</v>
      </c>
      <c r="D42" s="21">
        <f>รวม!D46</f>
        <v>0</v>
      </c>
      <c r="E42" s="21">
        <f>รวม!E46</f>
        <v>0</v>
      </c>
      <c r="F42" s="21">
        <f>รวม!F46</f>
        <v>0</v>
      </c>
      <c r="G42" s="21">
        <f>รวม!G46</f>
        <v>0</v>
      </c>
      <c r="H42" s="22"/>
      <c r="I42" s="84"/>
      <c r="J42" s="145"/>
      <c r="K42" s="146"/>
      <c r="L42" s="147"/>
      <c r="M42" s="84"/>
      <c r="N42" s="84"/>
      <c r="O42" s="145"/>
      <c r="P42" s="23"/>
      <c r="Q42" s="22"/>
      <c r="R42" s="84"/>
      <c r="S42" s="147"/>
      <c r="T42" s="24" t="str">
        <f t="shared" si="0"/>
        <v/>
      </c>
      <c r="U42" s="22"/>
    </row>
    <row r="43" spans="1:21">
      <c r="A43" s="21">
        <f>รวม!A47</f>
        <v>0</v>
      </c>
      <c r="B43" s="21">
        <f>รวม!B47</f>
        <v>0</v>
      </c>
      <c r="C43" s="21">
        <f>รวม!C47</f>
        <v>0</v>
      </c>
      <c r="D43" s="21">
        <f>รวม!D47</f>
        <v>0</v>
      </c>
      <c r="E43" s="21">
        <f>รวม!E47</f>
        <v>0</v>
      </c>
      <c r="F43" s="21">
        <f>รวม!F47</f>
        <v>0</v>
      </c>
      <c r="G43" s="21">
        <f>รวม!G47</f>
        <v>0</v>
      </c>
      <c r="H43" s="22"/>
      <c r="I43" s="84"/>
      <c r="J43" s="145"/>
      <c r="K43" s="146"/>
      <c r="L43" s="147"/>
      <c r="M43" s="84"/>
      <c r="N43" s="84"/>
      <c r="O43" s="145"/>
      <c r="P43" s="23"/>
      <c r="Q43" s="22"/>
      <c r="R43" s="84"/>
      <c r="S43" s="147"/>
      <c r="T43" s="24" t="str">
        <f t="shared" si="0"/>
        <v/>
      </c>
      <c r="U43" s="22"/>
    </row>
    <row r="44" spans="1:21">
      <c r="A44" s="21">
        <f>รวม!A48</f>
        <v>0</v>
      </c>
      <c r="B44" s="21">
        <f>รวม!B48</f>
        <v>0</v>
      </c>
      <c r="C44" s="21">
        <f>รวม!C48</f>
        <v>0</v>
      </c>
      <c r="D44" s="21">
        <f>รวม!D48</f>
        <v>0</v>
      </c>
      <c r="E44" s="21">
        <f>รวม!E48</f>
        <v>0</v>
      </c>
      <c r="F44" s="21">
        <f>รวม!F48</f>
        <v>0</v>
      </c>
      <c r="G44" s="21">
        <f>รวม!G48</f>
        <v>0</v>
      </c>
      <c r="H44" s="22"/>
      <c r="I44" s="84"/>
      <c r="J44" s="145"/>
      <c r="K44" s="146"/>
      <c r="L44" s="147"/>
      <c r="M44" s="84"/>
      <c r="N44" s="84"/>
      <c r="O44" s="145"/>
      <c r="P44" s="23"/>
      <c r="Q44" s="22"/>
      <c r="R44" s="84"/>
      <c r="S44" s="147"/>
      <c r="T44" s="24" t="str">
        <f t="shared" si="0"/>
        <v/>
      </c>
      <c r="U44" s="22"/>
    </row>
    <row r="45" spans="1:21">
      <c r="A45" s="21">
        <f>รวม!A49</f>
        <v>0</v>
      </c>
      <c r="B45" s="21">
        <f>รวม!B49</f>
        <v>0</v>
      </c>
      <c r="C45" s="21">
        <f>รวม!C49</f>
        <v>0</v>
      </c>
      <c r="D45" s="21">
        <f>รวม!D49</f>
        <v>0</v>
      </c>
      <c r="E45" s="21">
        <f>รวม!E49</f>
        <v>0</v>
      </c>
      <c r="F45" s="21">
        <f>รวม!F49</f>
        <v>0</v>
      </c>
      <c r="G45" s="21">
        <f>รวม!G49</f>
        <v>0</v>
      </c>
      <c r="H45" s="22"/>
      <c r="I45" s="84"/>
      <c r="J45" s="145"/>
      <c r="K45" s="146"/>
      <c r="L45" s="147"/>
      <c r="M45" s="84"/>
      <c r="N45" s="84"/>
      <c r="O45" s="145"/>
      <c r="P45" s="23"/>
      <c r="Q45" s="22"/>
      <c r="R45" s="84"/>
      <c r="S45" s="147"/>
      <c r="T45" s="24" t="str">
        <f t="shared" si="0"/>
        <v/>
      </c>
      <c r="U45" s="22"/>
    </row>
    <row r="46" spans="1:21">
      <c r="A46" s="21">
        <f>รวม!A50</f>
        <v>0</v>
      </c>
      <c r="B46" s="21">
        <f>รวม!B50</f>
        <v>0</v>
      </c>
      <c r="C46" s="21">
        <f>รวม!C50</f>
        <v>0</v>
      </c>
      <c r="D46" s="21">
        <f>รวม!D50</f>
        <v>0</v>
      </c>
      <c r="E46" s="21">
        <f>รวม!E50</f>
        <v>0</v>
      </c>
      <c r="F46" s="21">
        <f>รวม!F50</f>
        <v>0</v>
      </c>
      <c r="G46" s="21">
        <f>รวม!G50</f>
        <v>0</v>
      </c>
      <c r="H46" s="22"/>
      <c r="I46" s="84"/>
      <c r="J46" s="145"/>
      <c r="K46" s="146"/>
      <c r="L46" s="147"/>
      <c r="M46" s="84"/>
      <c r="N46" s="84"/>
      <c r="O46" s="145"/>
      <c r="P46" s="23"/>
      <c r="Q46" s="22"/>
      <c r="R46" s="84"/>
      <c r="S46" s="147"/>
      <c r="T46" s="24" t="str">
        <f t="shared" si="0"/>
        <v/>
      </c>
      <c r="U46" s="22"/>
    </row>
    <row r="47" spans="1:21">
      <c r="A47" s="21">
        <f>รวม!A51</f>
        <v>0</v>
      </c>
      <c r="B47" s="21">
        <f>รวม!B51</f>
        <v>0</v>
      </c>
      <c r="C47" s="21">
        <f>รวม!C51</f>
        <v>0</v>
      </c>
      <c r="D47" s="21">
        <f>รวม!D51</f>
        <v>0</v>
      </c>
      <c r="E47" s="21">
        <f>รวม!E51</f>
        <v>0</v>
      </c>
      <c r="F47" s="21">
        <f>รวม!F51</f>
        <v>0</v>
      </c>
      <c r="G47" s="21">
        <f>รวม!G51</f>
        <v>0</v>
      </c>
      <c r="H47" s="22"/>
      <c r="I47" s="84"/>
      <c r="J47" s="145"/>
      <c r="K47" s="146"/>
      <c r="L47" s="147"/>
      <c r="M47" s="84"/>
      <c r="N47" s="84"/>
      <c r="O47" s="145"/>
      <c r="P47" s="23"/>
      <c r="Q47" s="22"/>
      <c r="R47" s="84"/>
      <c r="S47" s="147"/>
      <c r="T47" s="24" t="str">
        <f t="shared" si="0"/>
        <v/>
      </c>
      <c r="U47" s="22"/>
    </row>
    <row r="48" spans="1:21">
      <c r="A48" s="21">
        <f>รวม!A52</f>
        <v>0</v>
      </c>
      <c r="B48" s="21">
        <f>รวม!B52</f>
        <v>0</v>
      </c>
      <c r="C48" s="21">
        <f>รวม!C52</f>
        <v>0</v>
      </c>
      <c r="D48" s="21">
        <f>รวม!D52</f>
        <v>0</v>
      </c>
      <c r="E48" s="21">
        <f>รวม!E52</f>
        <v>0</v>
      </c>
      <c r="F48" s="21">
        <f>รวม!F52</f>
        <v>0</v>
      </c>
      <c r="G48" s="21">
        <f>รวม!G52</f>
        <v>0</v>
      </c>
      <c r="H48" s="22"/>
      <c r="I48" s="84"/>
      <c r="J48" s="145"/>
      <c r="K48" s="146"/>
      <c r="L48" s="147"/>
      <c r="M48" s="84"/>
      <c r="N48" s="84"/>
      <c r="O48" s="145"/>
      <c r="P48" s="23"/>
      <c r="Q48" s="22"/>
      <c r="R48" s="84"/>
      <c r="S48" s="147"/>
      <c r="T48" s="24" t="str">
        <f t="shared" si="0"/>
        <v/>
      </c>
      <c r="U48" s="22"/>
    </row>
    <row r="49" spans="1:21">
      <c r="A49" s="21">
        <f>รวม!A53</f>
        <v>0</v>
      </c>
      <c r="B49" s="21">
        <f>รวม!B53</f>
        <v>0</v>
      </c>
      <c r="C49" s="21">
        <f>รวม!C53</f>
        <v>0</v>
      </c>
      <c r="D49" s="21">
        <f>รวม!D53</f>
        <v>0</v>
      </c>
      <c r="E49" s="21">
        <f>รวม!E53</f>
        <v>0</v>
      </c>
      <c r="F49" s="21">
        <f>รวม!F53</f>
        <v>0</v>
      </c>
      <c r="G49" s="21">
        <f>รวม!G53</f>
        <v>0</v>
      </c>
      <c r="H49" s="22"/>
      <c r="I49" s="84"/>
      <c r="J49" s="145"/>
      <c r="K49" s="146"/>
      <c r="L49" s="147"/>
      <c r="M49" s="84"/>
      <c r="N49" s="84"/>
      <c r="O49" s="145"/>
      <c r="P49" s="23"/>
      <c r="Q49" s="22"/>
      <c r="R49" s="84"/>
      <c r="S49" s="147"/>
      <c r="T49" s="24" t="str">
        <f t="shared" si="0"/>
        <v/>
      </c>
      <c r="U49" s="22"/>
    </row>
    <row r="50" spans="1:21">
      <c r="A50" s="21">
        <f>รวม!A54</f>
        <v>0</v>
      </c>
      <c r="B50" s="21">
        <f>รวม!B54</f>
        <v>0</v>
      </c>
      <c r="C50" s="21">
        <f>รวม!C54</f>
        <v>0</v>
      </c>
      <c r="D50" s="21">
        <f>รวม!D54</f>
        <v>0</v>
      </c>
      <c r="E50" s="21">
        <f>รวม!E54</f>
        <v>0</v>
      </c>
      <c r="F50" s="21">
        <f>รวม!F54</f>
        <v>0</v>
      </c>
      <c r="G50" s="21">
        <f>รวม!G54</f>
        <v>0</v>
      </c>
      <c r="H50" s="22"/>
      <c r="I50" s="84"/>
      <c r="J50" s="145"/>
      <c r="K50" s="146"/>
      <c r="L50" s="147"/>
      <c r="M50" s="84"/>
      <c r="N50" s="84"/>
      <c r="O50" s="145"/>
      <c r="P50" s="23"/>
      <c r="Q50" s="22"/>
      <c r="R50" s="84"/>
      <c r="S50" s="147"/>
      <c r="T50" s="24" t="str">
        <f t="shared" si="0"/>
        <v/>
      </c>
      <c r="U50" s="22"/>
    </row>
    <row r="51" spans="1:21">
      <c r="A51" s="21">
        <f>รวม!A55</f>
        <v>0</v>
      </c>
      <c r="B51" s="21">
        <f>รวม!B55</f>
        <v>0</v>
      </c>
      <c r="C51" s="21">
        <f>รวม!C55</f>
        <v>0</v>
      </c>
      <c r="D51" s="21">
        <f>รวม!D55</f>
        <v>0</v>
      </c>
      <c r="E51" s="21">
        <f>รวม!E55</f>
        <v>0</v>
      </c>
      <c r="F51" s="21">
        <f>รวม!F55</f>
        <v>0</v>
      </c>
      <c r="G51" s="21">
        <f>รวม!G55</f>
        <v>0</v>
      </c>
      <c r="H51" s="22"/>
      <c r="I51" s="84"/>
      <c r="J51" s="145"/>
      <c r="K51" s="146"/>
      <c r="L51" s="147"/>
      <c r="M51" s="84"/>
      <c r="N51" s="84"/>
      <c r="O51" s="145"/>
      <c r="P51" s="23"/>
      <c r="Q51" s="22"/>
      <c r="R51" s="84"/>
      <c r="S51" s="147"/>
      <c r="T51" s="24" t="str">
        <f t="shared" si="0"/>
        <v/>
      </c>
      <c r="U51" s="22"/>
    </row>
    <row r="52" spans="1:21">
      <c r="A52" s="21">
        <f>รวม!A56</f>
        <v>0</v>
      </c>
      <c r="B52" s="21">
        <f>รวม!B56</f>
        <v>0</v>
      </c>
      <c r="C52" s="21">
        <f>รวม!C56</f>
        <v>0</v>
      </c>
      <c r="D52" s="21">
        <f>รวม!D56</f>
        <v>0</v>
      </c>
      <c r="E52" s="21">
        <f>รวม!E56</f>
        <v>0</v>
      </c>
      <c r="F52" s="21">
        <f>รวม!F56</f>
        <v>0</v>
      </c>
      <c r="G52" s="21">
        <f>รวม!G56</f>
        <v>0</v>
      </c>
      <c r="H52" s="22"/>
      <c r="I52" s="84"/>
      <c r="J52" s="145"/>
      <c r="K52" s="146"/>
      <c r="L52" s="147"/>
      <c r="M52" s="84"/>
      <c r="N52" s="84"/>
      <c r="O52" s="145"/>
      <c r="P52" s="23"/>
      <c r="Q52" s="22"/>
      <c r="R52" s="84"/>
      <c r="S52" s="147"/>
      <c r="T52" s="24" t="str">
        <f t="shared" si="0"/>
        <v/>
      </c>
      <c r="U52" s="22"/>
    </row>
    <row r="53" spans="1:21">
      <c r="A53" s="21">
        <f>รวม!A57</f>
        <v>0</v>
      </c>
      <c r="B53" s="21">
        <f>รวม!B57</f>
        <v>0</v>
      </c>
      <c r="C53" s="21">
        <f>รวม!C57</f>
        <v>0</v>
      </c>
      <c r="D53" s="21">
        <f>รวม!D57</f>
        <v>0</v>
      </c>
      <c r="E53" s="21">
        <f>รวม!E57</f>
        <v>0</v>
      </c>
      <c r="F53" s="21">
        <f>รวม!F57</f>
        <v>0</v>
      </c>
      <c r="G53" s="21">
        <f>รวม!G57</f>
        <v>0</v>
      </c>
      <c r="H53" s="22"/>
      <c r="I53" s="84"/>
      <c r="J53" s="145"/>
      <c r="K53" s="146"/>
      <c r="L53" s="147"/>
      <c r="M53" s="84"/>
      <c r="N53" s="84"/>
      <c r="O53" s="145"/>
      <c r="P53" s="23"/>
      <c r="Q53" s="22"/>
      <c r="R53" s="84"/>
      <c r="S53" s="147"/>
      <c r="T53" s="24" t="str">
        <f t="shared" si="0"/>
        <v/>
      </c>
      <c r="U53" s="22"/>
    </row>
    <row r="54" spans="1:21">
      <c r="A54" s="21">
        <f>รวม!A58</f>
        <v>0</v>
      </c>
      <c r="B54" s="21">
        <f>รวม!B58</f>
        <v>0</v>
      </c>
      <c r="C54" s="21">
        <f>รวม!C58</f>
        <v>0</v>
      </c>
      <c r="D54" s="21">
        <f>รวม!D58</f>
        <v>0</v>
      </c>
      <c r="E54" s="21">
        <f>รวม!E58</f>
        <v>0</v>
      </c>
      <c r="F54" s="21">
        <f>รวม!F58</f>
        <v>0</v>
      </c>
      <c r="G54" s="21">
        <f>รวม!G58</f>
        <v>0</v>
      </c>
      <c r="H54" s="22"/>
      <c r="I54" s="84"/>
      <c r="J54" s="145"/>
      <c r="K54" s="146"/>
      <c r="L54" s="147"/>
      <c r="M54" s="84"/>
      <c r="N54" s="84"/>
      <c r="O54" s="145"/>
      <c r="P54" s="23"/>
      <c r="Q54" s="22"/>
      <c r="R54" s="84"/>
      <c r="S54" s="147"/>
      <c r="T54" s="24" t="str">
        <f t="shared" si="0"/>
        <v/>
      </c>
      <c r="U54" s="22"/>
    </row>
    <row r="55" spans="1:21">
      <c r="A55" s="21">
        <f>รวม!A59</f>
        <v>0</v>
      </c>
      <c r="B55" s="21">
        <f>รวม!B59</f>
        <v>0</v>
      </c>
      <c r="C55" s="21">
        <f>รวม!C59</f>
        <v>0</v>
      </c>
      <c r="D55" s="21">
        <f>รวม!D59</f>
        <v>0</v>
      </c>
      <c r="E55" s="21">
        <f>รวม!E59</f>
        <v>0</v>
      </c>
      <c r="F55" s="21">
        <f>รวม!F59</f>
        <v>0</v>
      </c>
      <c r="G55" s="21">
        <f>รวม!G59</f>
        <v>0</v>
      </c>
      <c r="H55" s="22"/>
      <c r="I55" s="84"/>
      <c r="J55" s="145"/>
      <c r="K55" s="146"/>
      <c r="L55" s="147"/>
      <c r="M55" s="84"/>
      <c r="N55" s="84"/>
      <c r="O55" s="145"/>
      <c r="P55" s="23"/>
      <c r="Q55" s="22"/>
      <c r="R55" s="84"/>
      <c r="S55" s="147"/>
      <c r="T55" s="24" t="str">
        <f t="shared" si="0"/>
        <v/>
      </c>
      <c r="U55" s="22"/>
    </row>
    <row r="56" spans="1:21">
      <c r="A56" s="21">
        <f>รวม!A60</f>
        <v>0</v>
      </c>
      <c r="B56" s="21">
        <f>รวม!B60</f>
        <v>0</v>
      </c>
      <c r="C56" s="21">
        <f>รวม!C60</f>
        <v>0</v>
      </c>
      <c r="D56" s="21">
        <f>รวม!D60</f>
        <v>0</v>
      </c>
      <c r="E56" s="21">
        <f>รวม!E60</f>
        <v>0</v>
      </c>
      <c r="F56" s="21">
        <f>รวม!F60</f>
        <v>0</v>
      </c>
      <c r="G56" s="21">
        <f>รวม!G60</f>
        <v>0</v>
      </c>
      <c r="H56" s="22"/>
      <c r="I56" s="84"/>
      <c r="J56" s="145"/>
      <c r="K56" s="146"/>
      <c r="L56" s="147"/>
      <c r="M56" s="84"/>
      <c r="N56" s="84"/>
      <c r="O56" s="145"/>
      <c r="P56" s="23"/>
      <c r="Q56" s="22"/>
      <c r="R56" s="84"/>
      <c r="S56" s="147"/>
      <c r="T56" s="24" t="str">
        <f t="shared" si="0"/>
        <v/>
      </c>
      <c r="U56" s="22"/>
    </row>
    <row r="57" spans="1:21">
      <c r="A57" s="21">
        <f>รวม!A61</f>
        <v>0</v>
      </c>
      <c r="B57" s="21">
        <f>รวม!B61</f>
        <v>0</v>
      </c>
      <c r="C57" s="21">
        <f>รวม!C61</f>
        <v>0</v>
      </c>
      <c r="D57" s="21">
        <f>รวม!D61</f>
        <v>0</v>
      </c>
      <c r="E57" s="21">
        <f>รวม!E61</f>
        <v>0</v>
      </c>
      <c r="F57" s="21">
        <f>รวม!F61</f>
        <v>0</v>
      </c>
      <c r="G57" s="21">
        <f>รวม!G61</f>
        <v>0</v>
      </c>
      <c r="H57" s="22"/>
      <c r="I57" s="84"/>
      <c r="J57" s="145"/>
      <c r="K57" s="146"/>
      <c r="L57" s="147"/>
      <c r="M57" s="84"/>
      <c r="N57" s="84"/>
      <c r="O57" s="145"/>
      <c r="P57" s="23"/>
      <c r="Q57" s="22"/>
      <c r="R57" s="84"/>
      <c r="S57" s="147"/>
      <c r="T57" s="24" t="str">
        <f t="shared" si="0"/>
        <v/>
      </c>
      <c r="U57" s="22"/>
    </row>
    <row r="58" spans="1:21">
      <c r="A58" s="21">
        <f>รวม!A62</f>
        <v>0</v>
      </c>
      <c r="B58" s="21">
        <f>รวม!B62</f>
        <v>0</v>
      </c>
      <c r="C58" s="21">
        <f>รวม!C62</f>
        <v>0</v>
      </c>
      <c r="D58" s="21">
        <f>รวม!D62</f>
        <v>0</v>
      </c>
      <c r="E58" s="21">
        <f>รวม!E62</f>
        <v>0</v>
      </c>
      <c r="F58" s="21">
        <f>รวม!F62</f>
        <v>0</v>
      </c>
      <c r="G58" s="21">
        <f>รวม!G62</f>
        <v>0</v>
      </c>
      <c r="H58" s="22"/>
      <c r="I58" s="84"/>
      <c r="J58" s="145"/>
      <c r="K58" s="146"/>
      <c r="L58" s="147"/>
      <c r="M58" s="84"/>
      <c r="N58" s="84"/>
      <c r="O58" s="145"/>
      <c r="P58" s="23"/>
      <c r="Q58" s="22"/>
      <c r="R58" s="84"/>
      <c r="S58" s="147"/>
      <c r="T58" s="24" t="str">
        <f t="shared" si="0"/>
        <v/>
      </c>
      <c r="U58" s="22"/>
    </row>
    <row r="59" spans="1:21">
      <c r="A59" s="21">
        <f>รวม!A63</f>
        <v>0</v>
      </c>
      <c r="B59" s="21">
        <f>รวม!B63</f>
        <v>0</v>
      </c>
      <c r="C59" s="21">
        <f>รวม!C63</f>
        <v>0</v>
      </c>
      <c r="D59" s="21">
        <f>รวม!D63</f>
        <v>0</v>
      </c>
      <c r="E59" s="21">
        <f>รวม!E63</f>
        <v>0</v>
      </c>
      <c r="F59" s="21">
        <f>รวม!F63</f>
        <v>0</v>
      </c>
      <c r="G59" s="21">
        <f>รวม!G63</f>
        <v>0</v>
      </c>
      <c r="H59" s="22"/>
      <c r="I59" s="84"/>
      <c r="J59" s="145"/>
      <c r="K59" s="146"/>
      <c r="L59" s="147"/>
      <c r="M59" s="84"/>
      <c r="N59" s="84"/>
      <c r="O59" s="145"/>
      <c r="P59" s="23"/>
      <c r="Q59" s="22"/>
      <c r="R59" s="84"/>
      <c r="S59" s="147"/>
      <c r="T59" s="24" t="str">
        <f t="shared" si="0"/>
        <v/>
      </c>
      <c r="U59" s="22"/>
    </row>
    <row r="60" spans="1:21">
      <c r="A60" s="21">
        <f>รวม!A64</f>
        <v>0</v>
      </c>
      <c r="B60" s="21">
        <f>รวม!B64</f>
        <v>0</v>
      </c>
      <c r="C60" s="21">
        <f>รวม!C64</f>
        <v>0</v>
      </c>
      <c r="D60" s="21">
        <f>รวม!D64</f>
        <v>0</v>
      </c>
      <c r="E60" s="21">
        <f>รวม!E64</f>
        <v>0</v>
      </c>
      <c r="F60" s="21">
        <f>รวม!F64</f>
        <v>0</v>
      </c>
      <c r="G60" s="21">
        <f>รวม!G64</f>
        <v>0</v>
      </c>
      <c r="H60" s="22"/>
      <c r="I60" s="84"/>
      <c r="J60" s="145"/>
      <c r="K60" s="146"/>
      <c r="L60" s="147"/>
      <c r="M60" s="84"/>
      <c r="N60" s="84"/>
      <c r="O60" s="145"/>
      <c r="P60" s="23"/>
      <c r="Q60" s="22"/>
      <c r="R60" s="84"/>
      <c r="S60" s="147"/>
      <c r="T60" s="24" t="str">
        <f t="shared" si="0"/>
        <v/>
      </c>
      <c r="U60" s="22"/>
    </row>
    <row r="61" spans="1:21">
      <c r="A61" s="21">
        <f>รวม!A65</f>
        <v>0</v>
      </c>
      <c r="B61" s="21">
        <f>รวม!B65</f>
        <v>0</v>
      </c>
      <c r="C61" s="21">
        <f>รวม!C65</f>
        <v>0</v>
      </c>
      <c r="D61" s="21">
        <f>รวม!D65</f>
        <v>0</v>
      </c>
      <c r="E61" s="21">
        <f>รวม!E65</f>
        <v>0</v>
      </c>
      <c r="F61" s="21">
        <f>รวม!F65</f>
        <v>0</v>
      </c>
      <c r="G61" s="21">
        <f>รวม!G65</f>
        <v>0</v>
      </c>
      <c r="H61" s="22"/>
      <c r="I61" s="84"/>
      <c r="J61" s="145"/>
      <c r="K61" s="146"/>
      <c r="L61" s="147"/>
      <c r="M61" s="84"/>
      <c r="N61" s="84"/>
      <c r="O61" s="145"/>
      <c r="P61" s="23"/>
      <c r="Q61" s="22"/>
      <c r="R61" s="84"/>
      <c r="S61" s="147"/>
      <c r="T61" s="24" t="str">
        <f t="shared" si="0"/>
        <v/>
      </c>
      <c r="U61" s="22"/>
    </row>
    <row r="62" spans="1:21">
      <c r="A62" s="21">
        <f>รวม!A66</f>
        <v>0</v>
      </c>
      <c r="B62" s="21">
        <f>รวม!B66</f>
        <v>0</v>
      </c>
      <c r="C62" s="21">
        <f>รวม!C66</f>
        <v>0</v>
      </c>
      <c r="D62" s="21">
        <f>รวม!D66</f>
        <v>0</v>
      </c>
      <c r="E62" s="21">
        <f>รวม!E66</f>
        <v>0</v>
      </c>
      <c r="F62" s="21">
        <f>รวม!F66</f>
        <v>0</v>
      </c>
      <c r="G62" s="21">
        <f>รวม!G66</f>
        <v>0</v>
      </c>
      <c r="H62" s="22"/>
      <c r="I62" s="84"/>
      <c r="J62" s="145"/>
      <c r="K62" s="146"/>
      <c r="L62" s="147"/>
      <c r="M62" s="84"/>
      <c r="N62" s="84"/>
      <c r="O62" s="145"/>
      <c r="P62" s="23"/>
      <c r="Q62" s="22"/>
      <c r="R62" s="84"/>
      <c r="S62" s="147"/>
      <c r="T62" s="24" t="str">
        <f t="shared" si="0"/>
        <v/>
      </c>
      <c r="U62" s="22"/>
    </row>
    <row r="63" spans="1:21">
      <c r="A63" s="21">
        <f>รวม!A67</f>
        <v>0</v>
      </c>
      <c r="B63" s="21">
        <f>รวม!B67</f>
        <v>0</v>
      </c>
      <c r="C63" s="21">
        <f>รวม!C67</f>
        <v>0</v>
      </c>
      <c r="D63" s="21">
        <f>รวม!D67</f>
        <v>0</v>
      </c>
      <c r="E63" s="21">
        <f>รวม!E67</f>
        <v>0</v>
      </c>
      <c r="F63" s="21">
        <f>รวม!F67</f>
        <v>0</v>
      </c>
      <c r="G63" s="21">
        <f>รวม!G67</f>
        <v>0</v>
      </c>
      <c r="H63" s="22"/>
      <c r="I63" s="84"/>
      <c r="J63" s="145"/>
      <c r="K63" s="146"/>
      <c r="L63" s="147"/>
      <c r="M63" s="84"/>
      <c r="N63" s="84"/>
      <c r="O63" s="145"/>
      <c r="P63" s="23"/>
      <c r="Q63" s="22"/>
      <c r="R63" s="84"/>
      <c r="S63" s="147"/>
      <c r="T63" s="24" t="str">
        <f t="shared" si="0"/>
        <v/>
      </c>
      <c r="U63" s="22"/>
    </row>
    <row r="64" spans="1:21">
      <c r="A64" s="21">
        <f>รวม!A68</f>
        <v>0</v>
      </c>
      <c r="B64" s="21">
        <f>รวม!B68</f>
        <v>0</v>
      </c>
      <c r="C64" s="21">
        <f>รวม!C68</f>
        <v>0</v>
      </c>
      <c r="D64" s="21">
        <f>รวม!D68</f>
        <v>0</v>
      </c>
      <c r="E64" s="21">
        <f>รวม!E68</f>
        <v>0</v>
      </c>
      <c r="F64" s="21">
        <f>รวม!F68</f>
        <v>0</v>
      </c>
      <c r="G64" s="21">
        <f>รวม!G68</f>
        <v>0</v>
      </c>
      <c r="H64" s="22"/>
      <c r="I64" s="84"/>
      <c r="J64" s="145"/>
      <c r="K64" s="146"/>
      <c r="L64" s="147"/>
      <c r="M64" s="84"/>
      <c r="N64" s="84"/>
      <c r="O64" s="145"/>
      <c r="P64" s="23"/>
      <c r="Q64" s="22"/>
      <c r="R64" s="84"/>
      <c r="S64" s="147"/>
      <c r="T64" s="24" t="str">
        <f t="shared" si="0"/>
        <v/>
      </c>
      <c r="U64" s="22"/>
    </row>
    <row r="65" spans="1:21">
      <c r="A65" s="21">
        <f>รวม!A69</f>
        <v>0</v>
      </c>
      <c r="B65" s="21">
        <f>รวม!B69</f>
        <v>0</v>
      </c>
      <c r="C65" s="21">
        <f>รวม!C69</f>
        <v>0</v>
      </c>
      <c r="D65" s="21">
        <f>รวม!D69</f>
        <v>0</v>
      </c>
      <c r="E65" s="21">
        <f>รวม!E69</f>
        <v>0</v>
      </c>
      <c r="F65" s="21">
        <f>รวม!F69</f>
        <v>0</v>
      </c>
      <c r="G65" s="21">
        <f>รวม!G69</f>
        <v>0</v>
      </c>
      <c r="H65" s="22"/>
      <c r="I65" s="84"/>
      <c r="J65" s="145"/>
      <c r="K65" s="146"/>
      <c r="L65" s="147"/>
      <c r="M65" s="84"/>
      <c r="N65" s="84"/>
      <c r="O65" s="145"/>
      <c r="P65" s="23"/>
      <c r="Q65" s="22"/>
      <c r="R65" s="84"/>
      <c r="S65" s="147"/>
      <c r="T65" s="24" t="str">
        <f t="shared" si="0"/>
        <v/>
      </c>
      <c r="U65" s="22"/>
    </row>
    <row r="66" spans="1:21">
      <c r="A66" s="21">
        <f>รวม!A70</f>
        <v>0</v>
      </c>
      <c r="B66" s="21">
        <f>รวม!B70</f>
        <v>0</v>
      </c>
      <c r="C66" s="21">
        <f>รวม!C70</f>
        <v>0</v>
      </c>
      <c r="D66" s="21">
        <f>รวม!D70</f>
        <v>0</v>
      </c>
      <c r="E66" s="21">
        <f>รวม!E70</f>
        <v>0</v>
      </c>
      <c r="F66" s="21">
        <f>รวม!F70</f>
        <v>0</v>
      </c>
      <c r="G66" s="21">
        <f>รวม!G70</f>
        <v>0</v>
      </c>
      <c r="H66" s="22"/>
      <c r="I66" s="84"/>
      <c r="J66" s="145"/>
      <c r="K66" s="146"/>
      <c r="L66" s="147"/>
      <c r="M66" s="84"/>
      <c r="N66" s="84"/>
      <c r="O66" s="145"/>
      <c r="P66" s="23"/>
      <c r="Q66" s="22"/>
      <c r="R66" s="84"/>
      <c r="S66" s="147"/>
      <c r="T66" s="24" t="str">
        <f t="shared" si="0"/>
        <v/>
      </c>
      <c r="U66" s="22"/>
    </row>
    <row r="67" spans="1:21">
      <c r="A67" s="21">
        <f>รวม!A71</f>
        <v>0</v>
      </c>
      <c r="B67" s="21">
        <f>รวม!B71</f>
        <v>0</v>
      </c>
      <c r="C67" s="21">
        <f>รวม!C71</f>
        <v>0</v>
      </c>
      <c r="D67" s="21">
        <f>รวม!D71</f>
        <v>0</v>
      </c>
      <c r="E67" s="21">
        <f>รวม!E71</f>
        <v>0</v>
      </c>
      <c r="F67" s="21">
        <f>รวม!F71</f>
        <v>0</v>
      </c>
      <c r="G67" s="21">
        <f>รวม!G71</f>
        <v>0</v>
      </c>
      <c r="H67" s="22"/>
      <c r="I67" s="84"/>
      <c r="J67" s="145"/>
      <c r="K67" s="146"/>
      <c r="L67" s="147"/>
      <c r="M67" s="84"/>
      <c r="N67" s="84"/>
      <c r="O67" s="145"/>
      <c r="P67" s="23"/>
      <c r="Q67" s="22"/>
      <c r="R67" s="84"/>
      <c r="S67" s="147"/>
      <c r="T67" s="24" t="str">
        <f t="shared" si="0"/>
        <v/>
      </c>
      <c r="U67" s="22"/>
    </row>
    <row r="68" spans="1:21">
      <c r="A68" s="21">
        <f>รวม!A72</f>
        <v>0</v>
      </c>
      <c r="B68" s="21">
        <f>รวม!B72</f>
        <v>0</v>
      </c>
      <c r="C68" s="21">
        <f>รวม!C72</f>
        <v>0</v>
      </c>
      <c r="D68" s="21">
        <f>รวม!D72</f>
        <v>0</v>
      </c>
      <c r="E68" s="21">
        <f>รวม!E72</f>
        <v>0</v>
      </c>
      <c r="F68" s="21">
        <f>รวม!F72</f>
        <v>0</v>
      </c>
      <c r="G68" s="21">
        <f>รวม!G72</f>
        <v>0</v>
      </c>
      <c r="H68" s="22"/>
      <c r="I68" s="84"/>
      <c r="J68" s="145"/>
      <c r="K68" s="146"/>
      <c r="L68" s="147"/>
      <c r="M68" s="84"/>
      <c r="N68" s="84"/>
      <c r="O68" s="145"/>
      <c r="P68" s="23"/>
      <c r="Q68" s="22"/>
      <c r="R68" s="84"/>
      <c r="S68" s="147"/>
      <c r="T68" s="24" t="str">
        <f t="shared" si="0"/>
        <v/>
      </c>
      <c r="U68" s="22"/>
    </row>
    <row r="69" spans="1:21">
      <c r="A69" s="21">
        <f>รวม!A73</f>
        <v>0</v>
      </c>
      <c r="B69" s="21">
        <f>รวม!B73</f>
        <v>0</v>
      </c>
      <c r="C69" s="21">
        <f>รวม!C73</f>
        <v>0</v>
      </c>
      <c r="D69" s="21">
        <f>รวม!D73</f>
        <v>0</v>
      </c>
      <c r="E69" s="21">
        <f>รวม!E73</f>
        <v>0</v>
      </c>
      <c r="F69" s="21">
        <f>รวม!F73</f>
        <v>0</v>
      </c>
      <c r="G69" s="21">
        <f>รวม!G73</f>
        <v>0</v>
      </c>
      <c r="H69" s="22"/>
      <c r="I69" s="84"/>
      <c r="J69" s="145"/>
      <c r="K69" s="146"/>
      <c r="L69" s="147"/>
      <c r="M69" s="84"/>
      <c r="N69" s="84"/>
      <c r="O69" s="145"/>
      <c r="P69" s="23"/>
      <c r="Q69" s="22"/>
      <c r="R69" s="84"/>
      <c r="S69" s="147"/>
      <c r="T69" s="24" t="str">
        <f t="shared" si="0"/>
        <v/>
      </c>
      <c r="U69" s="22"/>
    </row>
    <row r="70" spans="1:21">
      <c r="A70" s="21">
        <f>รวม!A74</f>
        <v>0</v>
      </c>
      <c r="B70" s="21">
        <f>รวม!B74</f>
        <v>0</v>
      </c>
      <c r="C70" s="21">
        <f>รวม!C74</f>
        <v>0</v>
      </c>
      <c r="D70" s="21">
        <f>รวม!D74</f>
        <v>0</v>
      </c>
      <c r="E70" s="21">
        <f>รวม!E74</f>
        <v>0</v>
      </c>
      <c r="F70" s="21">
        <f>รวม!F74</f>
        <v>0</v>
      </c>
      <c r="G70" s="21">
        <f>รวม!G74</f>
        <v>0</v>
      </c>
      <c r="H70" s="22"/>
      <c r="I70" s="84"/>
      <c r="J70" s="145"/>
      <c r="K70" s="146"/>
      <c r="L70" s="147"/>
      <c r="M70" s="84"/>
      <c r="N70" s="84"/>
      <c r="O70" s="145"/>
      <c r="P70" s="23"/>
      <c r="Q70" s="22"/>
      <c r="R70" s="84"/>
      <c r="S70" s="147"/>
      <c r="T70" s="24" t="str">
        <f t="shared" si="0"/>
        <v/>
      </c>
      <c r="U70" s="22"/>
    </row>
    <row r="71" spans="1:21">
      <c r="A71" s="21">
        <f>รวม!A75</f>
        <v>0</v>
      </c>
      <c r="B71" s="21">
        <f>รวม!B75</f>
        <v>0</v>
      </c>
      <c r="C71" s="21">
        <f>รวม!C75</f>
        <v>0</v>
      </c>
      <c r="D71" s="21">
        <f>รวม!D75</f>
        <v>0</v>
      </c>
      <c r="E71" s="21">
        <f>รวม!E75</f>
        <v>0</v>
      </c>
      <c r="F71" s="21">
        <f>รวม!F75</f>
        <v>0</v>
      </c>
      <c r="G71" s="21">
        <f>รวม!G75</f>
        <v>0</v>
      </c>
      <c r="H71" s="22"/>
      <c r="I71" s="84"/>
      <c r="J71" s="145"/>
      <c r="K71" s="146"/>
      <c r="L71" s="147"/>
      <c r="M71" s="84"/>
      <c r="N71" s="84"/>
      <c r="O71" s="145"/>
      <c r="P71" s="23"/>
      <c r="Q71" s="22"/>
      <c r="R71" s="84"/>
      <c r="S71" s="147"/>
      <c r="T71" s="24" t="str">
        <f t="shared" si="0"/>
        <v/>
      </c>
      <c r="U71" s="22"/>
    </row>
    <row r="72" spans="1:21">
      <c r="A72" s="21">
        <f>รวม!A76</f>
        <v>0</v>
      </c>
      <c r="B72" s="21">
        <f>รวม!B76</f>
        <v>0</v>
      </c>
      <c r="C72" s="21">
        <f>รวม!C76</f>
        <v>0</v>
      </c>
      <c r="D72" s="21">
        <f>รวม!D76</f>
        <v>0</v>
      </c>
      <c r="E72" s="21">
        <f>รวม!E76</f>
        <v>0</v>
      </c>
      <c r="F72" s="21">
        <f>รวม!F76</f>
        <v>0</v>
      </c>
      <c r="G72" s="21">
        <f>รวม!G76</f>
        <v>0</v>
      </c>
      <c r="H72" s="22"/>
      <c r="I72" s="84"/>
      <c r="J72" s="145"/>
      <c r="K72" s="146"/>
      <c r="L72" s="147"/>
      <c r="M72" s="84"/>
      <c r="N72" s="84"/>
      <c r="O72" s="145"/>
      <c r="P72" s="23"/>
      <c r="Q72" s="22"/>
      <c r="R72" s="84"/>
      <c r="S72" s="147"/>
      <c r="T72" s="24" t="str">
        <f t="shared" si="0"/>
        <v/>
      </c>
      <c r="U72" s="22"/>
    </row>
    <row r="73" spans="1:21">
      <c r="A73" s="21">
        <f>รวม!A77</f>
        <v>0</v>
      </c>
      <c r="B73" s="21">
        <f>รวม!B77</f>
        <v>0</v>
      </c>
      <c r="C73" s="21">
        <f>รวม!C77</f>
        <v>0</v>
      </c>
      <c r="D73" s="21">
        <f>รวม!D77</f>
        <v>0</v>
      </c>
      <c r="E73" s="21">
        <f>รวม!E77</f>
        <v>0</v>
      </c>
      <c r="F73" s="21">
        <f>รวม!F77</f>
        <v>0</v>
      </c>
      <c r="G73" s="21">
        <f>รวม!G77</f>
        <v>0</v>
      </c>
      <c r="H73" s="22"/>
      <c r="I73" s="84"/>
      <c r="J73" s="145"/>
      <c r="K73" s="146"/>
      <c r="L73" s="147"/>
      <c r="M73" s="84"/>
      <c r="N73" s="84"/>
      <c r="O73" s="145"/>
      <c r="P73" s="23"/>
      <c r="Q73" s="22"/>
      <c r="R73" s="84"/>
      <c r="S73" s="147"/>
      <c r="T73" s="24" t="str">
        <f t="shared" ref="T73:T95" si="1">IF(N73&lt;&gt;"",M73-N73,"")</f>
        <v/>
      </c>
      <c r="U73" s="22"/>
    </row>
    <row r="74" spans="1:21">
      <c r="A74" s="21">
        <f>รวม!A78</f>
        <v>0</v>
      </c>
      <c r="B74" s="21">
        <f>รวม!B78</f>
        <v>0</v>
      </c>
      <c r="C74" s="21">
        <f>รวม!C78</f>
        <v>0</v>
      </c>
      <c r="D74" s="21">
        <f>รวม!D78</f>
        <v>0</v>
      </c>
      <c r="E74" s="21">
        <f>รวม!E78</f>
        <v>0</v>
      </c>
      <c r="F74" s="21">
        <f>รวม!F78</f>
        <v>0</v>
      </c>
      <c r="G74" s="21">
        <f>รวม!G78</f>
        <v>0</v>
      </c>
      <c r="H74" s="22"/>
      <c r="I74" s="84"/>
      <c r="J74" s="145"/>
      <c r="K74" s="146"/>
      <c r="L74" s="147"/>
      <c r="M74" s="84"/>
      <c r="N74" s="84"/>
      <c r="O74" s="145"/>
      <c r="P74" s="23"/>
      <c r="Q74" s="22"/>
      <c r="R74" s="84"/>
      <c r="S74" s="147"/>
      <c r="T74" s="24" t="str">
        <f t="shared" si="1"/>
        <v/>
      </c>
      <c r="U74" s="22"/>
    </row>
    <row r="75" spans="1:21">
      <c r="A75" s="21">
        <f>รวม!A79</f>
        <v>0</v>
      </c>
      <c r="B75" s="21">
        <f>รวม!B79</f>
        <v>0</v>
      </c>
      <c r="C75" s="21">
        <f>รวม!C79</f>
        <v>0</v>
      </c>
      <c r="D75" s="21">
        <f>รวม!D79</f>
        <v>0</v>
      </c>
      <c r="E75" s="21">
        <f>รวม!E79</f>
        <v>0</v>
      </c>
      <c r="F75" s="21">
        <f>รวม!F79</f>
        <v>0</v>
      </c>
      <c r="G75" s="21">
        <f>รวม!G79</f>
        <v>0</v>
      </c>
      <c r="H75" s="22"/>
      <c r="I75" s="84"/>
      <c r="J75" s="145"/>
      <c r="K75" s="146"/>
      <c r="L75" s="147"/>
      <c r="M75" s="84"/>
      <c r="N75" s="84"/>
      <c r="O75" s="145"/>
      <c r="P75" s="23"/>
      <c r="Q75" s="22"/>
      <c r="R75" s="84"/>
      <c r="S75" s="147"/>
      <c r="T75" s="24" t="str">
        <f t="shared" si="1"/>
        <v/>
      </c>
      <c r="U75" s="22"/>
    </row>
    <row r="76" spans="1:21">
      <c r="A76" s="21">
        <f>รวม!A80</f>
        <v>0</v>
      </c>
      <c r="B76" s="21">
        <f>รวม!B80</f>
        <v>0</v>
      </c>
      <c r="C76" s="21">
        <f>รวม!C80</f>
        <v>0</v>
      </c>
      <c r="D76" s="21">
        <f>รวม!D80</f>
        <v>0</v>
      </c>
      <c r="E76" s="21">
        <f>รวม!E80</f>
        <v>0</v>
      </c>
      <c r="F76" s="21">
        <f>รวม!F80</f>
        <v>0</v>
      </c>
      <c r="G76" s="21">
        <f>รวม!G80</f>
        <v>0</v>
      </c>
      <c r="H76" s="22"/>
      <c r="I76" s="84"/>
      <c r="J76" s="145"/>
      <c r="K76" s="146"/>
      <c r="L76" s="147"/>
      <c r="M76" s="84"/>
      <c r="N76" s="84"/>
      <c r="O76" s="145"/>
      <c r="P76" s="23"/>
      <c r="Q76" s="22"/>
      <c r="R76" s="84"/>
      <c r="S76" s="147"/>
      <c r="T76" s="24" t="str">
        <f t="shared" si="1"/>
        <v/>
      </c>
      <c r="U76" s="22"/>
    </row>
    <row r="77" spans="1:21">
      <c r="A77" s="21">
        <f>รวม!A81</f>
        <v>0</v>
      </c>
      <c r="B77" s="21">
        <f>รวม!B81</f>
        <v>0</v>
      </c>
      <c r="C77" s="21">
        <f>รวม!C81</f>
        <v>0</v>
      </c>
      <c r="D77" s="21">
        <f>รวม!D81</f>
        <v>0</v>
      </c>
      <c r="E77" s="21">
        <f>รวม!E81</f>
        <v>0</v>
      </c>
      <c r="F77" s="21">
        <f>รวม!F81</f>
        <v>0</v>
      </c>
      <c r="G77" s="21">
        <f>รวม!G81</f>
        <v>0</v>
      </c>
      <c r="H77" s="22"/>
      <c r="I77" s="84"/>
      <c r="J77" s="145"/>
      <c r="K77" s="146"/>
      <c r="L77" s="147"/>
      <c r="M77" s="84"/>
      <c r="N77" s="84"/>
      <c r="O77" s="145"/>
      <c r="P77" s="23"/>
      <c r="Q77" s="22"/>
      <c r="R77" s="84"/>
      <c r="S77" s="147"/>
      <c r="T77" s="24" t="str">
        <f t="shared" si="1"/>
        <v/>
      </c>
      <c r="U77" s="22"/>
    </row>
    <row r="78" spans="1:21">
      <c r="A78" s="21">
        <f>รวม!A82</f>
        <v>0</v>
      </c>
      <c r="B78" s="21">
        <f>รวม!B82</f>
        <v>0</v>
      </c>
      <c r="C78" s="21">
        <f>รวม!C82</f>
        <v>0</v>
      </c>
      <c r="D78" s="21">
        <f>รวม!D82</f>
        <v>0</v>
      </c>
      <c r="E78" s="21">
        <f>รวม!E82</f>
        <v>0</v>
      </c>
      <c r="F78" s="21">
        <f>รวม!F82</f>
        <v>0</v>
      </c>
      <c r="G78" s="21">
        <f>รวม!G82</f>
        <v>0</v>
      </c>
      <c r="H78" s="22"/>
      <c r="I78" s="84"/>
      <c r="J78" s="145"/>
      <c r="K78" s="146"/>
      <c r="L78" s="147"/>
      <c r="M78" s="84"/>
      <c r="N78" s="84"/>
      <c r="O78" s="145"/>
      <c r="P78" s="23"/>
      <c r="Q78" s="22"/>
      <c r="R78" s="84"/>
      <c r="S78" s="147"/>
      <c r="T78" s="24" t="str">
        <f t="shared" si="1"/>
        <v/>
      </c>
      <c r="U78" s="22"/>
    </row>
    <row r="79" spans="1:21">
      <c r="A79" s="21">
        <f>รวม!A83</f>
        <v>0</v>
      </c>
      <c r="B79" s="21">
        <f>รวม!B83</f>
        <v>0</v>
      </c>
      <c r="C79" s="21">
        <f>รวม!C83</f>
        <v>0</v>
      </c>
      <c r="D79" s="21">
        <f>รวม!D83</f>
        <v>0</v>
      </c>
      <c r="E79" s="21">
        <f>รวม!E83</f>
        <v>0</v>
      </c>
      <c r="F79" s="21">
        <f>รวม!F83</f>
        <v>0</v>
      </c>
      <c r="G79" s="21">
        <f>รวม!G83</f>
        <v>0</v>
      </c>
      <c r="H79" s="22"/>
      <c r="I79" s="84"/>
      <c r="J79" s="145"/>
      <c r="K79" s="146"/>
      <c r="L79" s="147"/>
      <c r="M79" s="84"/>
      <c r="N79" s="84"/>
      <c r="O79" s="145"/>
      <c r="P79" s="23"/>
      <c r="Q79" s="22"/>
      <c r="R79" s="84"/>
      <c r="S79" s="147"/>
      <c r="T79" s="24" t="str">
        <f t="shared" si="1"/>
        <v/>
      </c>
      <c r="U79" s="22"/>
    </row>
    <row r="80" spans="1:21">
      <c r="A80" s="21">
        <f>รวม!A84</f>
        <v>0</v>
      </c>
      <c r="B80" s="21">
        <f>รวม!B84</f>
        <v>0</v>
      </c>
      <c r="C80" s="21">
        <f>รวม!C84</f>
        <v>0</v>
      </c>
      <c r="D80" s="21">
        <f>รวม!D84</f>
        <v>0</v>
      </c>
      <c r="E80" s="21">
        <f>รวม!E84</f>
        <v>0</v>
      </c>
      <c r="F80" s="21">
        <f>รวม!F84</f>
        <v>0</v>
      </c>
      <c r="G80" s="21">
        <f>รวม!G84</f>
        <v>0</v>
      </c>
      <c r="H80" s="22"/>
      <c r="I80" s="84"/>
      <c r="J80" s="145"/>
      <c r="K80" s="146"/>
      <c r="L80" s="147"/>
      <c r="M80" s="84"/>
      <c r="N80" s="84"/>
      <c r="O80" s="145"/>
      <c r="P80" s="23"/>
      <c r="Q80" s="22"/>
      <c r="R80" s="84"/>
      <c r="S80" s="147"/>
      <c r="T80" s="24" t="str">
        <f t="shared" si="1"/>
        <v/>
      </c>
      <c r="U80" s="22"/>
    </row>
    <row r="81" spans="1:21">
      <c r="A81" s="21">
        <f>รวม!A85</f>
        <v>0</v>
      </c>
      <c r="B81" s="21">
        <f>รวม!B85</f>
        <v>0</v>
      </c>
      <c r="C81" s="21">
        <f>รวม!C85</f>
        <v>0</v>
      </c>
      <c r="D81" s="21">
        <f>รวม!D85</f>
        <v>0</v>
      </c>
      <c r="E81" s="21">
        <f>รวม!E85</f>
        <v>0</v>
      </c>
      <c r="F81" s="21">
        <f>รวม!F85</f>
        <v>0</v>
      </c>
      <c r="G81" s="21">
        <f>รวม!G85</f>
        <v>0</v>
      </c>
      <c r="H81" s="22"/>
      <c r="I81" s="84"/>
      <c r="J81" s="145"/>
      <c r="K81" s="146"/>
      <c r="L81" s="147"/>
      <c r="M81" s="84"/>
      <c r="N81" s="84"/>
      <c r="O81" s="145"/>
      <c r="P81" s="23"/>
      <c r="Q81" s="22"/>
      <c r="R81" s="84"/>
      <c r="S81" s="147"/>
      <c r="T81" s="24" t="str">
        <f t="shared" si="1"/>
        <v/>
      </c>
      <c r="U81" s="22"/>
    </row>
    <row r="82" spans="1:21">
      <c r="A82" s="21">
        <f>รวม!A86</f>
        <v>0</v>
      </c>
      <c r="B82" s="21">
        <f>รวม!B86</f>
        <v>0</v>
      </c>
      <c r="C82" s="21">
        <f>รวม!C86</f>
        <v>0</v>
      </c>
      <c r="D82" s="21">
        <f>รวม!D86</f>
        <v>0</v>
      </c>
      <c r="E82" s="21">
        <f>รวม!E86</f>
        <v>0</v>
      </c>
      <c r="F82" s="21">
        <f>รวม!F86</f>
        <v>0</v>
      </c>
      <c r="G82" s="21">
        <f>รวม!G86</f>
        <v>0</v>
      </c>
      <c r="H82" s="22"/>
      <c r="I82" s="84"/>
      <c r="J82" s="145"/>
      <c r="K82" s="146"/>
      <c r="L82" s="147"/>
      <c r="M82" s="84"/>
      <c r="N82" s="84"/>
      <c r="O82" s="145"/>
      <c r="P82" s="23"/>
      <c r="Q82" s="22"/>
      <c r="R82" s="84"/>
      <c r="S82" s="147"/>
      <c r="T82" s="24" t="str">
        <f t="shared" si="1"/>
        <v/>
      </c>
      <c r="U82" s="22"/>
    </row>
    <row r="83" spans="1:21">
      <c r="A83" s="21">
        <f>รวม!A87</f>
        <v>0</v>
      </c>
      <c r="B83" s="21">
        <f>รวม!B87</f>
        <v>0</v>
      </c>
      <c r="C83" s="21">
        <f>รวม!C87</f>
        <v>0</v>
      </c>
      <c r="D83" s="21">
        <f>รวม!D87</f>
        <v>0</v>
      </c>
      <c r="E83" s="21">
        <f>รวม!E87</f>
        <v>0</v>
      </c>
      <c r="F83" s="21">
        <f>รวม!F87</f>
        <v>0</v>
      </c>
      <c r="G83" s="21">
        <f>รวม!G87</f>
        <v>0</v>
      </c>
      <c r="H83" s="22"/>
      <c r="I83" s="84"/>
      <c r="J83" s="145"/>
      <c r="K83" s="146"/>
      <c r="L83" s="147"/>
      <c r="M83" s="84"/>
      <c r="N83" s="84"/>
      <c r="O83" s="145"/>
      <c r="P83" s="23"/>
      <c r="Q83" s="22"/>
      <c r="R83" s="84"/>
      <c r="S83" s="147"/>
      <c r="T83" s="24" t="str">
        <f t="shared" si="1"/>
        <v/>
      </c>
      <c r="U83" s="22"/>
    </row>
    <row r="84" spans="1:21">
      <c r="A84" s="21">
        <f>รวม!A88</f>
        <v>0</v>
      </c>
      <c r="B84" s="21">
        <f>รวม!B88</f>
        <v>0</v>
      </c>
      <c r="C84" s="21">
        <f>รวม!C88</f>
        <v>0</v>
      </c>
      <c r="D84" s="21">
        <f>รวม!D88</f>
        <v>0</v>
      </c>
      <c r="E84" s="21">
        <f>รวม!E88</f>
        <v>0</v>
      </c>
      <c r="F84" s="21">
        <f>รวม!F88</f>
        <v>0</v>
      </c>
      <c r="G84" s="21">
        <f>รวม!G88</f>
        <v>0</v>
      </c>
      <c r="H84" s="22"/>
      <c r="I84" s="84"/>
      <c r="J84" s="145"/>
      <c r="K84" s="146"/>
      <c r="L84" s="147"/>
      <c r="M84" s="84"/>
      <c r="N84" s="84"/>
      <c r="O84" s="145"/>
      <c r="P84" s="23"/>
      <c r="Q84" s="22"/>
      <c r="R84" s="84"/>
      <c r="S84" s="147"/>
      <c r="T84" s="24" t="str">
        <f t="shared" si="1"/>
        <v/>
      </c>
      <c r="U84" s="22"/>
    </row>
    <row r="85" spans="1:21">
      <c r="A85" s="21">
        <f>รวม!A89</f>
        <v>0</v>
      </c>
      <c r="B85" s="21">
        <f>รวม!B89</f>
        <v>0</v>
      </c>
      <c r="C85" s="21">
        <f>รวม!C89</f>
        <v>0</v>
      </c>
      <c r="D85" s="21">
        <f>รวม!D89</f>
        <v>0</v>
      </c>
      <c r="E85" s="21">
        <f>รวม!E89</f>
        <v>0</v>
      </c>
      <c r="F85" s="21">
        <f>รวม!F89</f>
        <v>0</v>
      </c>
      <c r="G85" s="21">
        <f>รวม!G89</f>
        <v>0</v>
      </c>
      <c r="H85" s="22"/>
      <c r="I85" s="84"/>
      <c r="J85" s="145"/>
      <c r="K85" s="146"/>
      <c r="L85" s="147"/>
      <c r="M85" s="84"/>
      <c r="N85" s="84"/>
      <c r="O85" s="145"/>
      <c r="P85" s="23"/>
      <c r="Q85" s="22"/>
      <c r="R85" s="84"/>
      <c r="S85" s="147"/>
      <c r="T85" s="24" t="str">
        <f t="shared" si="1"/>
        <v/>
      </c>
      <c r="U85" s="22"/>
    </row>
    <row r="86" spans="1:21">
      <c r="A86" s="21">
        <f>รวม!A90</f>
        <v>0</v>
      </c>
      <c r="B86" s="21">
        <f>รวม!B90</f>
        <v>0</v>
      </c>
      <c r="C86" s="21">
        <f>รวม!C90</f>
        <v>0</v>
      </c>
      <c r="D86" s="21">
        <f>รวม!D90</f>
        <v>0</v>
      </c>
      <c r="E86" s="21">
        <f>รวม!E90</f>
        <v>0</v>
      </c>
      <c r="F86" s="21">
        <f>รวม!F90</f>
        <v>0</v>
      </c>
      <c r="G86" s="21">
        <f>รวม!G90</f>
        <v>0</v>
      </c>
      <c r="H86" s="22"/>
      <c r="I86" s="84"/>
      <c r="J86" s="145"/>
      <c r="K86" s="146"/>
      <c r="L86" s="147"/>
      <c r="M86" s="84"/>
      <c r="N86" s="84"/>
      <c r="O86" s="145"/>
      <c r="P86" s="23"/>
      <c r="Q86" s="22"/>
      <c r="R86" s="84"/>
      <c r="S86" s="147"/>
      <c r="T86" s="24" t="str">
        <f t="shared" si="1"/>
        <v/>
      </c>
      <c r="U86" s="22"/>
    </row>
    <row r="87" spans="1:21">
      <c r="A87" s="21">
        <f>รวม!A91</f>
        <v>0</v>
      </c>
      <c r="B87" s="21">
        <f>รวม!B91</f>
        <v>0</v>
      </c>
      <c r="C87" s="21">
        <f>รวม!C91</f>
        <v>0</v>
      </c>
      <c r="D87" s="21">
        <f>รวม!D91</f>
        <v>0</v>
      </c>
      <c r="E87" s="21">
        <f>รวม!E91</f>
        <v>0</v>
      </c>
      <c r="F87" s="21">
        <f>รวม!F91</f>
        <v>0</v>
      </c>
      <c r="G87" s="21">
        <f>รวม!G91</f>
        <v>0</v>
      </c>
      <c r="H87" s="22"/>
      <c r="I87" s="84"/>
      <c r="J87" s="145"/>
      <c r="K87" s="146"/>
      <c r="L87" s="147"/>
      <c r="M87" s="84"/>
      <c r="N87" s="84"/>
      <c r="O87" s="145"/>
      <c r="P87" s="23"/>
      <c r="Q87" s="22"/>
      <c r="R87" s="84"/>
      <c r="S87" s="147"/>
      <c r="T87" s="24" t="str">
        <f t="shared" si="1"/>
        <v/>
      </c>
      <c r="U87" s="22"/>
    </row>
    <row r="88" spans="1:21">
      <c r="A88" s="21">
        <f>รวม!A92</f>
        <v>0</v>
      </c>
      <c r="B88" s="21">
        <f>รวม!B92</f>
        <v>0</v>
      </c>
      <c r="C88" s="21">
        <f>รวม!C92</f>
        <v>0</v>
      </c>
      <c r="D88" s="21">
        <f>รวม!D92</f>
        <v>0</v>
      </c>
      <c r="E88" s="21">
        <f>รวม!E92</f>
        <v>0</v>
      </c>
      <c r="F88" s="21">
        <f>รวม!F92</f>
        <v>0</v>
      </c>
      <c r="G88" s="21">
        <f>รวม!G92</f>
        <v>0</v>
      </c>
      <c r="H88" s="22"/>
      <c r="I88" s="84"/>
      <c r="J88" s="145"/>
      <c r="K88" s="146"/>
      <c r="L88" s="147"/>
      <c r="M88" s="84"/>
      <c r="N88" s="84"/>
      <c r="O88" s="145"/>
      <c r="P88" s="23"/>
      <c r="Q88" s="22"/>
      <c r="R88" s="84"/>
      <c r="S88" s="147"/>
      <c r="T88" s="24" t="str">
        <f t="shared" si="1"/>
        <v/>
      </c>
      <c r="U88" s="22"/>
    </row>
    <row r="89" spans="1:21">
      <c r="A89" s="21">
        <f>รวม!A93</f>
        <v>0</v>
      </c>
      <c r="B89" s="21">
        <f>รวม!B93</f>
        <v>0</v>
      </c>
      <c r="C89" s="21">
        <f>รวม!C93</f>
        <v>0</v>
      </c>
      <c r="D89" s="21">
        <f>รวม!D93</f>
        <v>0</v>
      </c>
      <c r="E89" s="21">
        <f>รวม!E93</f>
        <v>0</v>
      </c>
      <c r="F89" s="21">
        <f>รวม!F93</f>
        <v>0</v>
      </c>
      <c r="G89" s="21">
        <f>รวม!G93</f>
        <v>0</v>
      </c>
      <c r="H89" s="22"/>
      <c r="I89" s="84"/>
      <c r="J89" s="145"/>
      <c r="K89" s="146"/>
      <c r="L89" s="147"/>
      <c r="M89" s="84"/>
      <c r="N89" s="84"/>
      <c r="O89" s="145"/>
      <c r="P89" s="23"/>
      <c r="Q89" s="22"/>
      <c r="R89" s="84"/>
      <c r="S89" s="147"/>
      <c r="T89" s="24" t="str">
        <f t="shared" si="1"/>
        <v/>
      </c>
      <c r="U89" s="22"/>
    </row>
    <row r="90" spans="1:21">
      <c r="A90" s="21">
        <f>รวม!A94</f>
        <v>0</v>
      </c>
      <c r="B90" s="21">
        <f>รวม!B94</f>
        <v>0</v>
      </c>
      <c r="C90" s="21">
        <f>รวม!C94</f>
        <v>0</v>
      </c>
      <c r="D90" s="21">
        <f>รวม!D94</f>
        <v>0</v>
      </c>
      <c r="E90" s="21">
        <f>รวม!E94</f>
        <v>0</v>
      </c>
      <c r="F90" s="21">
        <f>รวม!F94</f>
        <v>0</v>
      </c>
      <c r="G90" s="21">
        <f>รวม!G94</f>
        <v>0</v>
      </c>
      <c r="H90" s="22"/>
      <c r="I90" s="84"/>
      <c r="J90" s="145"/>
      <c r="K90" s="146"/>
      <c r="L90" s="147"/>
      <c r="M90" s="84"/>
      <c r="N90" s="84"/>
      <c r="O90" s="145"/>
      <c r="P90" s="23"/>
      <c r="Q90" s="22"/>
      <c r="R90" s="84"/>
      <c r="S90" s="147"/>
      <c r="T90" s="24" t="str">
        <f t="shared" si="1"/>
        <v/>
      </c>
      <c r="U90" s="22"/>
    </row>
    <row r="91" spans="1:21">
      <c r="A91" s="21">
        <f>รวม!A95</f>
        <v>0</v>
      </c>
      <c r="B91" s="21">
        <f>รวม!B95</f>
        <v>0</v>
      </c>
      <c r="C91" s="21">
        <f>รวม!C95</f>
        <v>0</v>
      </c>
      <c r="D91" s="21">
        <f>รวม!D95</f>
        <v>0</v>
      </c>
      <c r="E91" s="21">
        <f>รวม!E95</f>
        <v>0</v>
      </c>
      <c r="F91" s="21">
        <f>รวม!F95</f>
        <v>0</v>
      </c>
      <c r="G91" s="21">
        <f>รวม!G95</f>
        <v>0</v>
      </c>
      <c r="H91" s="22"/>
      <c r="I91" s="84"/>
      <c r="J91" s="145"/>
      <c r="K91" s="146"/>
      <c r="L91" s="147"/>
      <c r="M91" s="84"/>
      <c r="N91" s="84"/>
      <c r="O91" s="145"/>
      <c r="P91" s="23"/>
      <c r="Q91" s="22"/>
      <c r="R91" s="84"/>
      <c r="S91" s="147"/>
      <c r="T91" s="24" t="str">
        <f t="shared" si="1"/>
        <v/>
      </c>
      <c r="U91" s="22"/>
    </row>
    <row r="92" spans="1:21">
      <c r="A92" s="21">
        <f>รวม!A96</f>
        <v>0</v>
      </c>
      <c r="B92" s="21">
        <f>รวม!B96</f>
        <v>0</v>
      </c>
      <c r="C92" s="21">
        <f>รวม!C96</f>
        <v>0</v>
      </c>
      <c r="D92" s="21">
        <f>รวม!D96</f>
        <v>0</v>
      </c>
      <c r="E92" s="21">
        <f>รวม!E96</f>
        <v>0</v>
      </c>
      <c r="F92" s="21">
        <f>รวม!F96</f>
        <v>0</v>
      </c>
      <c r="G92" s="21">
        <f>รวม!G96</f>
        <v>0</v>
      </c>
      <c r="H92" s="22"/>
      <c r="I92" s="84"/>
      <c r="J92" s="145"/>
      <c r="K92" s="146"/>
      <c r="L92" s="147"/>
      <c r="M92" s="84"/>
      <c r="N92" s="84"/>
      <c r="O92" s="145"/>
      <c r="P92" s="23"/>
      <c r="Q92" s="22"/>
      <c r="R92" s="84"/>
      <c r="S92" s="147"/>
      <c r="T92" s="24" t="str">
        <f t="shared" si="1"/>
        <v/>
      </c>
      <c r="U92" s="22"/>
    </row>
    <row r="93" spans="1:21">
      <c r="A93" s="21">
        <f>รวม!A97</f>
        <v>0</v>
      </c>
      <c r="B93" s="21">
        <f>รวม!B97</f>
        <v>0</v>
      </c>
      <c r="C93" s="21">
        <f>รวม!C97</f>
        <v>0</v>
      </c>
      <c r="D93" s="21">
        <f>รวม!D97</f>
        <v>0</v>
      </c>
      <c r="E93" s="21">
        <f>รวม!E97</f>
        <v>0</v>
      </c>
      <c r="F93" s="21">
        <f>รวม!F97</f>
        <v>0</v>
      </c>
      <c r="G93" s="21">
        <f>รวม!G97</f>
        <v>0</v>
      </c>
      <c r="H93" s="22"/>
      <c r="I93" s="84"/>
      <c r="J93" s="145"/>
      <c r="K93" s="146"/>
      <c r="L93" s="147"/>
      <c r="M93" s="84"/>
      <c r="N93" s="84"/>
      <c r="O93" s="145"/>
      <c r="P93" s="23"/>
      <c r="Q93" s="22"/>
      <c r="R93" s="84"/>
      <c r="S93" s="147"/>
      <c r="T93" s="24" t="str">
        <f t="shared" si="1"/>
        <v/>
      </c>
      <c r="U93" s="22"/>
    </row>
    <row r="94" spans="1:21">
      <c r="A94" s="21">
        <f>รวม!A98</f>
        <v>0</v>
      </c>
      <c r="B94" s="21">
        <f>รวม!B98</f>
        <v>0</v>
      </c>
      <c r="C94" s="21">
        <f>รวม!C98</f>
        <v>0</v>
      </c>
      <c r="D94" s="21">
        <f>รวม!D98</f>
        <v>0</v>
      </c>
      <c r="E94" s="21">
        <f>รวม!E98</f>
        <v>0</v>
      </c>
      <c r="F94" s="21">
        <f>รวม!F98</f>
        <v>0</v>
      </c>
      <c r="G94" s="21">
        <f>รวม!G98</f>
        <v>0</v>
      </c>
      <c r="H94" s="22"/>
      <c r="I94" s="84"/>
      <c r="J94" s="145"/>
      <c r="K94" s="146"/>
      <c r="L94" s="147"/>
      <c r="M94" s="84"/>
      <c r="N94" s="84"/>
      <c r="O94" s="145"/>
      <c r="P94" s="23"/>
      <c r="Q94" s="22"/>
      <c r="R94" s="84"/>
      <c r="S94" s="147"/>
      <c r="T94" s="24" t="str">
        <f t="shared" si="1"/>
        <v/>
      </c>
      <c r="U94" s="22"/>
    </row>
    <row r="95" spans="1:21">
      <c r="A95" s="21">
        <f>รวม!A99</f>
        <v>0</v>
      </c>
      <c r="B95" s="21">
        <f>รวม!B99</f>
        <v>0</v>
      </c>
      <c r="C95" s="21">
        <f>รวม!C99</f>
        <v>0</v>
      </c>
      <c r="D95" s="21">
        <f>รวม!D99</f>
        <v>0</v>
      </c>
      <c r="E95" s="21">
        <f>รวม!E99</f>
        <v>0</v>
      </c>
      <c r="F95" s="21">
        <f>รวม!F99</f>
        <v>0</v>
      </c>
      <c r="G95" s="21">
        <f>รวม!G99</f>
        <v>0</v>
      </c>
      <c r="H95" s="22"/>
      <c r="I95" s="241"/>
      <c r="J95" s="242"/>
      <c r="K95" s="243"/>
      <c r="L95" s="244"/>
      <c r="M95" s="241"/>
      <c r="N95" s="241"/>
      <c r="O95" s="242"/>
      <c r="P95" s="245"/>
      <c r="Q95" s="246"/>
      <c r="R95" s="241"/>
      <c r="S95" s="244"/>
      <c r="T95" s="247" t="str">
        <f t="shared" si="1"/>
        <v/>
      </c>
      <c r="U95" s="22"/>
    </row>
    <row r="96" spans="1:21" ht="15" customHeight="1" thickBot="1">
      <c r="A96" s="196" t="s">
        <v>31</v>
      </c>
      <c r="B96" s="196"/>
      <c r="C96" s="196"/>
      <c r="D96" s="196"/>
      <c r="E96" s="196"/>
      <c r="F96" s="196"/>
      <c r="G96" s="197"/>
      <c r="H96" s="25"/>
      <c r="I96" s="234"/>
      <c r="J96" s="235"/>
      <c r="K96" s="236">
        <f>SUM(K8:K95)</f>
        <v>0</v>
      </c>
      <c r="L96" s="236">
        <f>SUM(L8:L95)</f>
        <v>0</v>
      </c>
      <c r="M96" s="237"/>
      <c r="N96" s="237"/>
      <c r="O96" s="236"/>
      <c r="P96" s="236">
        <f>SUM(P8:P95)</f>
        <v>0</v>
      </c>
      <c r="Q96" s="238"/>
      <c r="R96" s="239"/>
      <c r="S96" s="236">
        <f>SUM(S8:S95)</f>
        <v>0</v>
      </c>
      <c r="T96" s="240"/>
      <c r="U96" s="89"/>
    </row>
    <row r="97" ht="18" thickTop="1"/>
  </sheetData>
  <mergeCells count="23">
    <mergeCell ref="T4:T6"/>
    <mergeCell ref="U4:U6"/>
    <mergeCell ref="H5:H6"/>
    <mergeCell ref="I5:I6"/>
    <mergeCell ref="J5:J6"/>
    <mergeCell ref="K5:L5"/>
    <mergeCell ref="R5:R6"/>
    <mergeCell ref="S5:S6"/>
    <mergeCell ref="G4:G6"/>
    <mergeCell ref="H4:M4"/>
    <mergeCell ref="N4:P4"/>
    <mergeCell ref="Q4:S4"/>
    <mergeCell ref="A96:G96"/>
    <mergeCell ref="M5:M6"/>
    <mergeCell ref="O5:O6"/>
    <mergeCell ref="P5:P6"/>
    <mergeCell ref="Q5:Q6"/>
    <mergeCell ref="A4:A6"/>
    <mergeCell ref="B4:B6"/>
    <mergeCell ref="C4:C6"/>
    <mergeCell ref="D4:D6"/>
    <mergeCell ref="E4:E6"/>
    <mergeCell ref="F4:F6"/>
  </mergeCells>
  <printOptions horizontalCentered="1"/>
  <pageMargins left="0" right="0" top="0.47244094488188981" bottom="0.43307086614173229" header="0.31496062992125984" footer="0.31496062992125984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Y97"/>
  <sheetViews>
    <sheetView topLeftCell="F1" zoomScale="95" zoomScaleNormal="95" workbookViewId="0">
      <pane ySplit="9" topLeftCell="A70" activePane="bottomLeft" state="frozen"/>
      <selection pane="bottomLeft" activeCell="I8" sqref="I8:T95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5.28515625" style="2" customWidth="1"/>
    <col min="7" max="7" width="11.28515625" style="3" bestFit="1" customWidth="1"/>
    <col min="8" max="8" width="12.140625" style="3" customWidth="1"/>
    <col min="9" max="9" width="8.7109375" style="81" customWidth="1"/>
    <col min="10" max="10" width="9.5703125" style="5" bestFit="1" customWidth="1"/>
    <col min="11" max="12" width="12.28515625" style="5" customWidth="1"/>
    <col min="13" max="14" width="11.7109375" style="81" customWidth="1"/>
    <col min="15" max="15" width="17.7109375" style="30" customWidth="1"/>
    <col min="16" max="16" width="9.28515625" style="30" bestFit="1" customWidth="1"/>
    <col min="17" max="17" width="13" style="7" customWidth="1"/>
    <col min="18" max="18" width="8.85546875" style="87" customWidth="1"/>
    <col min="19" max="19" width="12.28515625" style="5" customWidth="1"/>
    <col min="20" max="20" width="13.5703125" style="5" customWidth="1"/>
    <col min="21" max="21" width="74.42578125" style="2" customWidth="1"/>
    <col min="22" max="260" width="9" style="2"/>
    <col min="261" max="261" width="19.85546875" style="2" bestFit="1" customWidth="1"/>
    <col min="262" max="262" width="13.42578125" style="2" bestFit="1" customWidth="1"/>
    <col min="263" max="263" width="14.85546875" style="2" bestFit="1" customWidth="1"/>
    <col min="264" max="264" width="22" style="2" customWidth="1"/>
    <col min="265" max="265" width="7.42578125" style="2" bestFit="1" customWidth="1"/>
    <col min="266" max="266" width="11.28515625" style="2" bestFit="1" customWidth="1"/>
    <col min="267" max="267" width="7.42578125" style="2" bestFit="1" customWidth="1"/>
    <col min="268" max="268" width="14.28515625" style="2" bestFit="1" customWidth="1"/>
    <col min="269" max="269" width="12" style="2" customWidth="1"/>
    <col min="270" max="270" width="0" style="2" hidden="1" customWidth="1"/>
    <col min="271" max="271" width="10.85546875" style="2" customWidth="1"/>
    <col min="272" max="272" width="10.28515625" style="2" customWidth="1"/>
    <col min="273" max="273" width="10.42578125" style="2" bestFit="1" customWidth="1"/>
    <col min="274" max="274" width="21.42578125" style="2" customWidth="1"/>
    <col min="275" max="275" width="9.85546875" style="2" customWidth="1"/>
    <col min="276" max="516" width="9" style="2"/>
    <col min="517" max="517" width="19.85546875" style="2" bestFit="1" customWidth="1"/>
    <col min="518" max="518" width="13.42578125" style="2" bestFit="1" customWidth="1"/>
    <col min="519" max="519" width="14.85546875" style="2" bestFit="1" customWidth="1"/>
    <col min="520" max="520" width="22" style="2" customWidth="1"/>
    <col min="521" max="521" width="7.42578125" style="2" bestFit="1" customWidth="1"/>
    <col min="522" max="522" width="11.28515625" style="2" bestFit="1" customWidth="1"/>
    <col min="523" max="523" width="7.42578125" style="2" bestFit="1" customWidth="1"/>
    <col min="524" max="524" width="14.28515625" style="2" bestFit="1" customWidth="1"/>
    <col min="525" max="525" width="12" style="2" customWidth="1"/>
    <col min="526" max="526" width="0" style="2" hidden="1" customWidth="1"/>
    <col min="527" max="527" width="10.85546875" style="2" customWidth="1"/>
    <col min="528" max="528" width="10.28515625" style="2" customWidth="1"/>
    <col min="529" max="529" width="10.42578125" style="2" bestFit="1" customWidth="1"/>
    <col min="530" max="530" width="21.42578125" style="2" customWidth="1"/>
    <col min="531" max="531" width="9.85546875" style="2" customWidth="1"/>
    <col min="532" max="772" width="9" style="2"/>
    <col min="773" max="773" width="19.85546875" style="2" bestFit="1" customWidth="1"/>
    <col min="774" max="774" width="13.42578125" style="2" bestFit="1" customWidth="1"/>
    <col min="775" max="775" width="14.85546875" style="2" bestFit="1" customWidth="1"/>
    <col min="776" max="776" width="22" style="2" customWidth="1"/>
    <col min="777" max="777" width="7.42578125" style="2" bestFit="1" customWidth="1"/>
    <col min="778" max="778" width="11.28515625" style="2" bestFit="1" customWidth="1"/>
    <col min="779" max="779" width="7.42578125" style="2" bestFit="1" customWidth="1"/>
    <col min="780" max="780" width="14.28515625" style="2" bestFit="1" customWidth="1"/>
    <col min="781" max="781" width="12" style="2" customWidth="1"/>
    <col min="782" max="782" width="0" style="2" hidden="1" customWidth="1"/>
    <col min="783" max="783" width="10.85546875" style="2" customWidth="1"/>
    <col min="784" max="784" width="10.28515625" style="2" customWidth="1"/>
    <col min="785" max="785" width="10.42578125" style="2" bestFit="1" customWidth="1"/>
    <col min="786" max="786" width="21.42578125" style="2" customWidth="1"/>
    <col min="787" max="787" width="9.85546875" style="2" customWidth="1"/>
    <col min="788" max="1028" width="9" style="2"/>
    <col min="1029" max="1029" width="19.85546875" style="2" bestFit="1" customWidth="1"/>
    <col min="1030" max="1030" width="13.42578125" style="2" bestFit="1" customWidth="1"/>
    <col min="1031" max="1031" width="14.85546875" style="2" bestFit="1" customWidth="1"/>
    <col min="1032" max="1032" width="22" style="2" customWidth="1"/>
    <col min="1033" max="1033" width="7.42578125" style="2" bestFit="1" customWidth="1"/>
    <col min="1034" max="1034" width="11.28515625" style="2" bestFit="1" customWidth="1"/>
    <col min="1035" max="1035" width="7.42578125" style="2" bestFit="1" customWidth="1"/>
    <col min="1036" max="1036" width="14.28515625" style="2" bestFit="1" customWidth="1"/>
    <col min="1037" max="1037" width="12" style="2" customWidth="1"/>
    <col min="1038" max="1038" width="0" style="2" hidden="1" customWidth="1"/>
    <col min="1039" max="1039" width="10.85546875" style="2" customWidth="1"/>
    <col min="1040" max="1040" width="10.28515625" style="2" customWidth="1"/>
    <col min="1041" max="1041" width="10.42578125" style="2" bestFit="1" customWidth="1"/>
    <col min="1042" max="1042" width="21.42578125" style="2" customWidth="1"/>
    <col min="1043" max="1043" width="9.85546875" style="2" customWidth="1"/>
    <col min="1044" max="1284" width="9" style="2"/>
    <col min="1285" max="1285" width="19.85546875" style="2" bestFit="1" customWidth="1"/>
    <col min="1286" max="1286" width="13.42578125" style="2" bestFit="1" customWidth="1"/>
    <col min="1287" max="1287" width="14.85546875" style="2" bestFit="1" customWidth="1"/>
    <col min="1288" max="1288" width="22" style="2" customWidth="1"/>
    <col min="1289" max="1289" width="7.42578125" style="2" bestFit="1" customWidth="1"/>
    <col min="1290" max="1290" width="11.28515625" style="2" bestFit="1" customWidth="1"/>
    <col min="1291" max="1291" width="7.42578125" style="2" bestFit="1" customWidth="1"/>
    <col min="1292" max="1292" width="14.28515625" style="2" bestFit="1" customWidth="1"/>
    <col min="1293" max="1293" width="12" style="2" customWidth="1"/>
    <col min="1294" max="1294" width="0" style="2" hidden="1" customWidth="1"/>
    <col min="1295" max="1295" width="10.85546875" style="2" customWidth="1"/>
    <col min="1296" max="1296" width="10.28515625" style="2" customWidth="1"/>
    <col min="1297" max="1297" width="10.42578125" style="2" bestFit="1" customWidth="1"/>
    <col min="1298" max="1298" width="21.42578125" style="2" customWidth="1"/>
    <col min="1299" max="1299" width="9.85546875" style="2" customWidth="1"/>
    <col min="1300" max="1540" width="9" style="2"/>
    <col min="1541" max="1541" width="19.85546875" style="2" bestFit="1" customWidth="1"/>
    <col min="1542" max="1542" width="13.42578125" style="2" bestFit="1" customWidth="1"/>
    <col min="1543" max="1543" width="14.85546875" style="2" bestFit="1" customWidth="1"/>
    <col min="1544" max="1544" width="22" style="2" customWidth="1"/>
    <col min="1545" max="1545" width="7.42578125" style="2" bestFit="1" customWidth="1"/>
    <col min="1546" max="1546" width="11.28515625" style="2" bestFit="1" customWidth="1"/>
    <col min="1547" max="1547" width="7.42578125" style="2" bestFit="1" customWidth="1"/>
    <col min="1548" max="1548" width="14.28515625" style="2" bestFit="1" customWidth="1"/>
    <col min="1549" max="1549" width="12" style="2" customWidth="1"/>
    <col min="1550" max="1550" width="0" style="2" hidden="1" customWidth="1"/>
    <col min="1551" max="1551" width="10.85546875" style="2" customWidth="1"/>
    <col min="1552" max="1552" width="10.28515625" style="2" customWidth="1"/>
    <col min="1553" max="1553" width="10.42578125" style="2" bestFit="1" customWidth="1"/>
    <col min="1554" max="1554" width="21.42578125" style="2" customWidth="1"/>
    <col min="1555" max="1555" width="9.85546875" style="2" customWidth="1"/>
    <col min="1556" max="1796" width="9" style="2"/>
    <col min="1797" max="1797" width="19.85546875" style="2" bestFit="1" customWidth="1"/>
    <col min="1798" max="1798" width="13.42578125" style="2" bestFit="1" customWidth="1"/>
    <col min="1799" max="1799" width="14.85546875" style="2" bestFit="1" customWidth="1"/>
    <col min="1800" max="1800" width="22" style="2" customWidth="1"/>
    <col min="1801" max="1801" width="7.42578125" style="2" bestFit="1" customWidth="1"/>
    <col min="1802" max="1802" width="11.28515625" style="2" bestFit="1" customWidth="1"/>
    <col min="1803" max="1803" width="7.42578125" style="2" bestFit="1" customWidth="1"/>
    <col min="1804" max="1804" width="14.28515625" style="2" bestFit="1" customWidth="1"/>
    <col min="1805" max="1805" width="12" style="2" customWidth="1"/>
    <col min="1806" max="1806" width="0" style="2" hidden="1" customWidth="1"/>
    <col min="1807" max="1807" width="10.85546875" style="2" customWidth="1"/>
    <col min="1808" max="1808" width="10.28515625" style="2" customWidth="1"/>
    <col min="1809" max="1809" width="10.42578125" style="2" bestFit="1" customWidth="1"/>
    <col min="1810" max="1810" width="21.42578125" style="2" customWidth="1"/>
    <col min="1811" max="1811" width="9.85546875" style="2" customWidth="1"/>
    <col min="1812" max="2052" width="9" style="2"/>
    <col min="2053" max="2053" width="19.85546875" style="2" bestFit="1" customWidth="1"/>
    <col min="2054" max="2054" width="13.42578125" style="2" bestFit="1" customWidth="1"/>
    <col min="2055" max="2055" width="14.85546875" style="2" bestFit="1" customWidth="1"/>
    <col min="2056" max="2056" width="22" style="2" customWidth="1"/>
    <col min="2057" max="2057" width="7.42578125" style="2" bestFit="1" customWidth="1"/>
    <col min="2058" max="2058" width="11.28515625" style="2" bestFit="1" customWidth="1"/>
    <col min="2059" max="2059" width="7.42578125" style="2" bestFit="1" customWidth="1"/>
    <col min="2060" max="2060" width="14.28515625" style="2" bestFit="1" customWidth="1"/>
    <col min="2061" max="2061" width="12" style="2" customWidth="1"/>
    <col min="2062" max="2062" width="0" style="2" hidden="1" customWidth="1"/>
    <col min="2063" max="2063" width="10.85546875" style="2" customWidth="1"/>
    <col min="2064" max="2064" width="10.28515625" style="2" customWidth="1"/>
    <col min="2065" max="2065" width="10.42578125" style="2" bestFit="1" customWidth="1"/>
    <col min="2066" max="2066" width="21.42578125" style="2" customWidth="1"/>
    <col min="2067" max="2067" width="9.85546875" style="2" customWidth="1"/>
    <col min="2068" max="2308" width="9" style="2"/>
    <col min="2309" max="2309" width="19.85546875" style="2" bestFit="1" customWidth="1"/>
    <col min="2310" max="2310" width="13.42578125" style="2" bestFit="1" customWidth="1"/>
    <col min="2311" max="2311" width="14.85546875" style="2" bestFit="1" customWidth="1"/>
    <col min="2312" max="2312" width="22" style="2" customWidth="1"/>
    <col min="2313" max="2313" width="7.42578125" style="2" bestFit="1" customWidth="1"/>
    <col min="2314" max="2314" width="11.28515625" style="2" bestFit="1" customWidth="1"/>
    <col min="2315" max="2315" width="7.42578125" style="2" bestFit="1" customWidth="1"/>
    <col min="2316" max="2316" width="14.28515625" style="2" bestFit="1" customWidth="1"/>
    <col min="2317" max="2317" width="12" style="2" customWidth="1"/>
    <col min="2318" max="2318" width="0" style="2" hidden="1" customWidth="1"/>
    <col min="2319" max="2319" width="10.85546875" style="2" customWidth="1"/>
    <col min="2320" max="2320" width="10.28515625" style="2" customWidth="1"/>
    <col min="2321" max="2321" width="10.42578125" style="2" bestFit="1" customWidth="1"/>
    <col min="2322" max="2322" width="21.42578125" style="2" customWidth="1"/>
    <col min="2323" max="2323" width="9.85546875" style="2" customWidth="1"/>
    <col min="2324" max="2564" width="9" style="2"/>
    <col min="2565" max="2565" width="19.85546875" style="2" bestFit="1" customWidth="1"/>
    <col min="2566" max="2566" width="13.42578125" style="2" bestFit="1" customWidth="1"/>
    <col min="2567" max="2567" width="14.85546875" style="2" bestFit="1" customWidth="1"/>
    <col min="2568" max="2568" width="22" style="2" customWidth="1"/>
    <col min="2569" max="2569" width="7.42578125" style="2" bestFit="1" customWidth="1"/>
    <col min="2570" max="2570" width="11.28515625" style="2" bestFit="1" customWidth="1"/>
    <col min="2571" max="2571" width="7.42578125" style="2" bestFit="1" customWidth="1"/>
    <col min="2572" max="2572" width="14.28515625" style="2" bestFit="1" customWidth="1"/>
    <col min="2573" max="2573" width="12" style="2" customWidth="1"/>
    <col min="2574" max="2574" width="0" style="2" hidden="1" customWidth="1"/>
    <col min="2575" max="2575" width="10.85546875" style="2" customWidth="1"/>
    <col min="2576" max="2576" width="10.28515625" style="2" customWidth="1"/>
    <col min="2577" max="2577" width="10.42578125" style="2" bestFit="1" customWidth="1"/>
    <col min="2578" max="2578" width="21.42578125" style="2" customWidth="1"/>
    <col min="2579" max="2579" width="9.85546875" style="2" customWidth="1"/>
    <col min="2580" max="2820" width="9" style="2"/>
    <col min="2821" max="2821" width="19.85546875" style="2" bestFit="1" customWidth="1"/>
    <col min="2822" max="2822" width="13.42578125" style="2" bestFit="1" customWidth="1"/>
    <col min="2823" max="2823" width="14.85546875" style="2" bestFit="1" customWidth="1"/>
    <col min="2824" max="2824" width="22" style="2" customWidth="1"/>
    <col min="2825" max="2825" width="7.42578125" style="2" bestFit="1" customWidth="1"/>
    <col min="2826" max="2826" width="11.28515625" style="2" bestFit="1" customWidth="1"/>
    <col min="2827" max="2827" width="7.42578125" style="2" bestFit="1" customWidth="1"/>
    <col min="2828" max="2828" width="14.28515625" style="2" bestFit="1" customWidth="1"/>
    <col min="2829" max="2829" width="12" style="2" customWidth="1"/>
    <col min="2830" max="2830" width="0" style="2" hidden="1" customWidth="1"/>
    <col min="2831" max="2831" width="10.85546875" style="2" customWidth="1"/>
    <col min="2832" max="2832" width="10.28515625" style="2" customWidth="1"/>
    <col min="2833" max="2833" width="10.42578125" style="2" bestFit="1" customWidth="1"/>
    <col min="2834" max="2834" width="21.42578125" style="2" customWidth="1"/>
    <col min="2835" max="2835" width="9.85546875" style="2" customWidth="1"/>
    <col min="2836" max="3076" width="9" style="2"/>
    <col min="3077" max="3077" width="19.85546875" style="2" bestFit="1" customWidth="1"/>
    <col min="3078" max="3078" width="13.42578125" style="2" bestFit="1" customWidth="1"/>
    <col min="3079" max="3079" width="14.85546875" style="2" bestFit="1" customWidth="1"/>
    <col min="3080" max="3080" width="22" style="2" customWidth="1"/>
    <col min="3081" max="3081" width="7.42578125" style="2" bestFit="1" customWidth="1"/>
    <col min="3082" max="3082" width="11.28515625" style="2" bestFit="1" customWidth="1"/>
    <col min="3083" max="3083" width="7.42578125" style="2" bestFit="1" customWidth="1"/>
    <col min="3084" max="3084" width="14.28515625" style="2" bestFit="1" customWidth="1"/>
    <col min="3085" max="3085" width="12" style="2" customWidth="1"/>
    <col min="3086" max="3086" width="0" style="2" hidden="1" customWidth="1"/>
    <col min="3087" max="3087" width="10.85546875" style="2" customWidth="1"/>
    <col min="3088" max="3088" width="10.28515625" style="2" customWidth="1"/>
    <col min="3089" max="3089" width="10.42578125" style="2" bestFit="1" customWidth="1"/>
    <col min="3090" max="3090" width="21.42578125" style="2" customWidth="1"/>
    <col min="3091" max="3091" width="9.85546875" style="2" customWidth="1"/>
    <col min="3092" max="3332" width="9" style="2"/>
    <col min="3333" max="3333" width="19.85546875" style="2" bestFit="1" customWidth="1"/>
    <col min="3334" max="3334" width="13.42578125" style="2" bestFit="1" customWidth="1"/>
    <col min="3335" max="3335" width="14.85546875" style="2" bestFit="1" customWidth="1"/>
    <col min="3336" max="3336" width="22" style="2" customWidth="1"/>
    <col min="3337" max="3337" width="7.42578125" style="2" bestFit="1" customWidth="1"/>
    <col min="3338" max="3338" width="11.28515625" style="2" bestFit="1" customWidth="1"/>
    <col min="3339" max="3339" width="7.42578125" style="2" bestFit="1" customWidth="1"/>
    <col min="3340" max="3340" width="14.28515625" style="2" bestFit="1" customWidth="1"/>
    <col min="3341" max="3341" width="12" style="2" customWidth="1"/>
    <col min="3342" max="3342" width="0" style="2" hidden="1" customWidth="1"/>
    <col min="3343" max="3343" width="10.85546875" style="2" customWidth="1"/>
    <col min="3344" max="3344" width="10.28515625" style="2" customWidth="1"/>
    <col min="3345" max="3345" width="10.42578125" style="2" bestFit="1" customWidth="1"/>
    <col min="3346" max="3346" width="21.42578125" style="2" customWidth="1"/>
    <col min="3347" max="3347" width="9.85546875" style="2" customWidth="1"/>
    <col min="3348" max="3588" width="9" style="2"/>
    <col min="3589" max="3589" width="19.85546875" style="2" bestFit="1" customWidth="1"/>
    <col min="3590" max="3590" width="13.42578125" style="2" bestFit="1" customWidth="1"/>
    <col min="3591" max="3591" width="14.85546875" style="2" bestFit="1" customWidth="1"/>
    <col min="3592" max="3592" width="22" style="2" customWidth="1"/>
    <col min="3593" max="3593" width="7.42578125" style="2" bestFit="1" customWidth="1"/>
    <col min="3594" max="3594" width="11.28515625" style="2" bestFit="1" customWidth="1"/>
    <col min="3595" max="3595" width="7.42578125" style="2" bestFit="1" customWidth="1"/>
    <col min="3596" max="3596" width="14.28515625" style="2" bestFit="1" customWidth="1"/>
    <col min="3597" max="3597" width="12" style="2" customWidth="1"/>
    <col min="3598" max="3598" width="0" style="2" hidden="1" customWidth="1"/>
    <col min="3599" max="3599" width="10.85546875" style="2" customWidth="1"/>
    <col min="3600" max="3600" width="10.28515625" style="2" customWidth="1"/>
    <col min="3601" max="3601" width="10.42578125" style="2" bestFit="1" customWidth="1"/>
    <col min="3602" max="3602" width="21.42578125" style="2" customWidth="1"/>
    <col min="3603" max="3603" width="9.85546875" style="2" customWidth="1"/>
    <col min="3604" max="3844" width="9" style="2"/>
    <col min="3845" max="3845" width="19.85546875" style="2" bestFit="1" customWidth="1"/>
    <col min="3846" max="3846" width="13.42578125" style="2" bestFit="1" customWidth="1"/>
    <col min="3847" max="3847" width="14.85546875" style="2" bestFit="1" customWidth="1"/>
    <col min="3848" max="3848" width="22" style="2" customWidth="1"/>
    <col min="3849" max="3849" width="7.42578125" style="2" bestFit="1" customWidth="1"/>
    <col min="3850" max="3850" width="11.28515625" style="2" bestFit="1" customWidth="1"/>
    <col min="3851" max="3851" width="7.42578125" style="2" bestFit="1" customWidth="1"/>
    <col min="3852" max="3852" width="14.28515625" style="2" bestFit="1" customWidth="1"/>
    <col min="3853" max="3853" width="12" style="2" customWidth="1"/>
    <col min="3854" max="3854" width="0" style="2" hidden="1" customWidth="1"/>
    <col min="3855" max="3855" width="10.85546875" style="2" customWidth="1"/>
    <col min="3856" max="3856" width="10.28515625" style="2" customWidth="1"/>
    <col min="3857" max="3857" width="10.42578125" style="2" bestFit="1" customWidth="1"/>
    <col min="3858" max="3858" width="21.42578125" style="2" customWidth="1"/>
    <col min="3859" max="3859" width="9.85546875" style="2" customWidth="1"/>
    <col min="3860" max="4100" width="9" style="2"/>
    <col min="4101" max="4101" width="19.85546875" style="2" bestFit="1" customWidth="1"/>
    <col min="4102" max="4102" width="13.42578125" style="2" bestFit="1" customWidth="1"/>
    <col min="4103" max="4103" width="14.85546875" style="2" bestFit="1" customWidth="1"/>
    <col min="4104" max="4104" width="22" style="2" customWidth="1"/>
    <col min="4105" max="4105" width="7.42578125" style="2" bestFit="1" customWidth="1"/>
    <col min="4106" max="4106" width="11.28515625" style="2" bestFit="1" customWidth="1"/>
    <col min="4107" max="4107" width="7.42578125" style="2" bestFit="1" customWidth="1"/>
    <col min="4108" max="4108" width="14.28515625" style="2" bestFit="1" customWidth="1"/>
    <col min="4109" max="4109" width="12" style="2" customWidth="1"/>
    <col min="4110" max="4110" width="0" style="2" hidden="1" customWidth="1"/>
    <col min="4111" max="4111" width="10.85546875" style="2" customWidth="1"/>
    <col min="4112" max="4112" width="10.28515625" style="2" customWidth="1"/>
    <col min="4113" max="4113" width="10.42578125" style="2" bestFit="1" customWidth="1"/>
    <col min="4114" max="4114" width="21.42578125" style="2" customWidth="1"/>
    <col min="4115" max="4115" width="9.85546875" style="2" customWidth="1"/>
    <col min="4116" max="4356" width="9" style="2"/>
    <col min="4357" max="4357" width="19.85546875" style="2" bestFit="1" customWidth="1"/>
    <col min="4358" max="4358" width="13.42578125" style="2" bestFit="1" customWidth="1"/>
    <col min="4359" max="4359" width="14.85546875" style="2" bestFit="1" customWidth="1"/>
    <col min="4360" max="4360" width="22" style="2" customWidth="1"/>
    <col min="4361" max="4361" width="7.42578125" style="2" bestFit="1" customWidth="1"/>
    <col min="4362" max="4362" width="11.28515625" style="2" bestFit="1" customWidth="1"/>
    <col min="4363" max="4363" width="7.42578125" style="2" bestFit="1" customWidth="1"/>
    <col min="4364" max="4364" width="14.28515625" style="2" bestFit="1" customWidth="1"/>
    <col min="4365" max="4365" width="12" style="2" customWidth="1"/>
    <col min="4366" max="4366" width="0" style="2" hidden="1" customWidth="1"/>
    <col min="4367" max="4367" width="10.85546875" style="2" customWidth="1"/>
    <col min="4368" max="4368" width="10.28515625" style="2" customWidth="1"/>
    <col min="4369" max="4369" width="10.42578125" style="2" bestFit="1" customWidth="1"/>
    <col min="4370" max="4370" width="21.42578125" style="2" customWidth="1"/>
    <col min="4371" max="4371" width="9.85546875" style="2" customWidth="1"/>
    <col min="4372" max="4612" width="9" style="2"/>
    <col min="4613" max="4613" width="19.85546875" style="2" bestFit="1" customWidth="1"/>
    <col min="4614" max="4614" width="13.42578125" style="2" bestFit="1" customWidth="1"/>
    <col min="4615" max="4615" width="14.85546875" style="2" bestFit="1" customWidth="1"/>
    <col min="4616" max="4616" width="22" style="2" customWidth="1"/>
    <col min="4617" max="4617" width="7.42578125" style="2" bestFit="1" customWidth="1"/>
    <col min="4618" max="4618" width="11.28515625" style="2" bestFit="1" customWidth="1"/>
    <col min="4619" max="4619" width="7.42578125" style="2" bestFit="1" customWidth="1"/>
    <col min="4620" max="4620" width="14.28515625" style="2" bestFit="1" customWidth="1"/>
    <col min="4621" max="4621" width="12" style="2" customWidth="1"/>
    <col min="4622" max="4622" width="0" style="2" hidden="1" customWidth="1"/>
    <col min="4623" max="4623" width="10.85546875" style="2" customWidth="1"/>
    <col min="4624" max="4624" width="10.28515625" style="2" customWidth="1"/>
    <col min="4625" max="4625" width="10.42578125" style="2" bestFit="1" customWidth="1"/>
    <col min="4626" max="4626" width="21.42578125" style="2" customWidth="1"/>
    <col min="4627" max="4627" width="9.85546875" style="2" customWidth="1"/>
    <col min="4628" max="4868" width="9" style="2"/>
    <col min="4869" max="4869" width="19.85546875" style="2" bestFit="1" customWidth="1"/>
    <col min="4870" max="4870" width="13.42578125" style="2" bestFit="1" customWidth="1"/>
    <col min="4871" max="4871" width="14.85546875" style="2" bestFit="1" customWidth="1"/>
    <col min="4872" max="4872" width="22" style="2" customWidth="1"/>
    <col min="4873" max="4873" width="7.42578125" style="2" bestFit="1" customWidth="1"/>
    <col min="4874" max="4874" width="11.28515625" style="2" bestFit="1" customWidth="1"/>
    <col min="4875" max="4875" width="7.42578125" style="2" bestFit="1" customWidth="1"/>
    <col min="4876" max="4876" width="14.28515625" style="2" bestFit="1" customWidth="1"/>
    <col min="4877" max="4877" width="12" style="2" customWidth="1"/>
    <col min="4878" max="4878" width="0" style="2" hidden="1" customWidth="1"/>
    <col min="4879" max="4879" width="10.85546875" style="2" customWidth="1"/>
    <col min="4880" max="4880" width="10.28515625" style="2" customWidth="1"/>
    <col min="4881" max="4881" width="10.42578125" style="2" bestFit="1" customWidth="1"/>
    <col min="4882" max="4882" width="21.42578125" style="2" customWidth="1"/>
    <col min="4883" max="4883" width="9.85546875" style="2" customWidth="1"/>
    <col min="4884" max="5124" width="9" style="2"/>
    <col min="5125" max="5125" width="19.85546875" style="2" bestFit="1" customWidth="1"/>
    <col min="5126" max="5126" width="13.42578125" style="2" bestFit="1" customWidth="1"/>
    <col min="5127" max="5127" width="14.85546875" style="2" bestFit="1" customWidth="1"/>
    <col min="5128" max="5128" width="22" style="2" customWidth="1"/>
    <col min="5129" max="5129" width="7.42578125" style="2" bestFit="1" customWidth="1"/>
    <col min="5130" max="5130" width="11.28515625" style="2" bestFit="1" customWidth="1"/>
    <col min="5131" max="5131" width="7.42578125" style="2" bestFit="1" customWidth="1"/>
    <col min="5132" max="5132" width="14.28515625" style="2" bestFit="1" customWidth="1"/>
    <col min="5133" max="5133" width="12" style="2" customWidth="1"/>
    <col min="5134" max="5134" width="0" style="2" hidden="1" customWidth="1"/>
    <col min="5135" max="5135" width="10.85546875" style="2" customWidth="1"/>
    <col min="5136" max="5136" width="10.28515625" style="2" customWidth="1"/>
    <col min="5137" max="5137" width="10.42578125" style="2" bestFit="1" customWidth="1"/>
    <col min="5138" max="5138" width="21.42578125" style="2" customWidth="1"/>
    <col min="5139" max="5139" width="9.85546875" style="2" customWidth="1"/>
    <col min="5140" max="5380" width="9" style="2"/>
    <col min="5381" max="5381" width="19.85546875" style="2" bestFit="1" customWidth="1"/>
    <col min="5382" max="5382" width="13.42578125" style="2" bestFit="1" customWidth="1"/>
    <col min="5383" max="5383" width="14.85546875" style="2" bestFit="1" customWidth="1"/>
    <col min="5384" max="5384" width="22" style="2" customWidth="1"/>
    <col min="5385" max="5385" width="7.42578125" style="2" bestFit="1" customWidth="1"/>
    <col min="5386" max="5386" width="11.28515625" style="2" bestFit="1" customWidth="1"/>
    <col min="5387" max="5387" width="7.42578125" style="2" bestFit="1" customWidth="1"/>
    <col min="5388" max="5388" width="14.28515625" style="2" bestFit="1" customWidth="1"/>
    <col min="5389" max="5389" width="12" style="2" customWidth="1"/>
    <col min="5390" max="5390" width="0" style="2" hidden="1" customWidth="1"/>
    <col min="5391" max="5391" width="10.85546875" style="2" customWidth="1"/>
    <col min="5392" max="5392" width="10.28515625" style="2" customWidth="1"/>
    <col min="5393" max="5393" width="10.42578125" style="2" bestFit="1" customWidth="1"/>
    <col min="5394" max="5394" width="21.42578125" style="2" customWidth="1"/>
    <col min="5395" max="5395" width="9.85546875" style="2" customWidth="1"/>
    <col min="5396" max="5636" width="9" style="2"/>
    <col min="5637" max="5637" width="19.85546875" style="2" bestFit="1" customWidth="1"/>
    <col min="5638" max="5638" width="13.42578125" style="2" bestFit="1" customWidth="1"/>
    <col min="5639" max="5639" width="14.85546875" style="2" bestFit="1" customWidth="1"/>
    <col min="5640" max="5640" width="22" style="2" customWidth="1"/>
    <col min="5641" max="5641" width="7.42578125" style="2" bestFit="1" customWidth="1"/>
    <col min="5642" max="5642" width="11.28515625" style="2" bestFit="1" customWidth="1"/>
    <col min="5643" max="5643" width="7.42578125" style="2" bestFit="1" customWidth="1"/>
    <col min="5644" max="5644" width="14.28515625" style="2" bestFit="1" customWidth="1"/>
    <col min="5645" max="5645" width="12" style="2" customWidth="1"/>
    <col min="5646" max="5646" width="0" style="2" hidden="1" customWidth="1"/>
    <col min="5647" max="5647" width="10.85546875" style="2" customWidth="1"/>
    <col min="5648" max="5648" width="10.28515625" style="2" customWidth="1"/>
    <col min="5649" max="5649" width="10.42578125" style="2" bestFit="1" customWidth="1"/>
    <col min="5650" max="5650" width="21.42578125" style="2" customWidth="1"/>
    <col min="5651" max="5651" width="9.85546875" style="2" customWidth="1"/>
    <col min="5652" max="5892" width="9" style="2"/>
    <col min="5893" max="5893" width="19.85546875" style="2" bestFit="1" customWidth="1"/>
    <col min="5894" max="5894" width="13.42578125" style="2" bestFit="1" customWidth="1"/>
    <col min="5895" max="5895" width="14.85546875" style="2" bestFit="1" customWidth="1"/>
    <col min="5896" max="5896" width="22" style="2" customWidth="1"/>
    <col min="5897" max="5897" width="7.42578125" style="2" bestFit="1" customWidth="1"/>
    <col min="5898" max="5898" width="11.28515625" style="2" bestFit="1" customWidth="1"/>
    <col min="5899" max="5899" width="7.42578125" style="2" bestFit="1" customWidth="1"/>
    <col min="5900" max="5900" width="14.28515625" style="2" bestFit="1" customWidth="1"/>
    <col min="5901" max="5901" width="12" style="2" customWidth="1"/>
    <col min="5902" max="5902" width="0" style="2" hidden="1" customWidth="1"/>
    <col min="5903" max="5903" width="10.85546875" style="2" customWidth="1"/>
    <col min="5904" max="5904" width="10.28515625" style="2" customWidth="1"/>
    <col min="5905" max="5905" width="10.42578125" style="2" bestFit="1" customWidth="1"/>
    <col min="5906" max="5906" width="21.42578125" style="2" customWidth="1"/>
    <col min="5907" max="5907" width="9.85546875" style="2" customWidth="1"/>
    <col min="5908" max="6148" width="9" style="2"/>
    <col min="6149" max="6149" width="19.85546875" style="2" bestFit="1" customWidth="1"/>
    <col min="6150" max="6150" width="13.42578125" style="2" bestFit="1" customWidth="1"/>
    <col min="6151" max="6151" width="14.85546875" style="2" bestFit="1" customWidth="1"/>
    <col min="6152" max="6152" width="22" style="2" customWidth="1"/>
    <col min="6153" max="6153" width="7.42578125" style="2" bestFit="1" customWidth="1"/>
    <col min="6154" max="6154" width="11.28515625" style="2" bestFit="1" customWidth="1"/>
    <col min="6155" max="6155" width="7.42578125" style="2" bestFit="1" customWidth="1"/>
    <col min="6156" max="6156" width="14.28515625" style="2" bestFit="1" customWidth="1"/>
    <col min="6157" max="6157" width="12" style="2" customWidth="1"/>
    <col min="6158" max="6158" width="0" style="2" hidden="1" customWidth="1"/>
    <col min="6159" max="6159" width="10.85546875" style="2" customWidth="1"/>
    <col min="6160" max="6160" width="10.28515625" style="2" customWidth="1"/>
    <col min="6161" max="6161" width="10.42578125" style="2" bestFit="1" customWidth="1"/>
    <col min="6162" max="6162" width="21.42578125" style="2" customWidth="1"/>
    <col min="6163" max="6163" width="9.85546875" style="2" customWidth="1"/>
    <col min="6164" max="6404" width="9" style="2"/>
    <col min="6405" max="6405" width="19.85546875" style="2" bestFit="1" customWidth="1"/>
    <col min="6406" max="6406" width="13.42578125" style="2" bestFit="1" customWidth="1"/>
    <col min="6407" max="6407" width="14.85546875" style="2" bestFit="1" customWidth="1"/>
    <col min="6408" max="6408" width="22" style="2" customWidth="1"/>
    <col min="6409" max="6409" width="7.42578125" style="2" bestFit="1" customWidth="1"/>
    <col min="6410" max="6410" width="11.28515625" style="2" bestFit="1" customWidth="1"/>
    <col min="6411" max="6411" width="7.42578125" style="2" bestFit="1" customWidth="1"/>
    <col min="6412" max="6412" width="14.28515625" style="2" bestFit="1" customWidth="1"/>
    <col min="6413" max="6413" width="12" style="2" customWidth="1"/>
    <col min="6414" max="6414" width="0" style="2" hidden="1" customWidth="1"/>
    <col min="6415" max="6415" width="10.85546875" style="2" customWidth="1"/>
    <col min="6416" max="6416" width="10.28515625" style="2" customWidth="1"/>
    <col min="6417" max="6417" width="10.42578125" style="2" bestFit="1" customWidth="1"/>
    <col min="6418" max="6418" width="21.42578125" style="2" customWidth="1"/>
    <col min="6419" max="6419" width="9.85546875" style="2" customWidth="1"/>
    <col min="6420" max="6660" width="9" style="2"/>
    <col min="6661" max="6661" width="19.85546875" style="2" bestFit="1" customWidth="1"/>
    <col min="6662" max="6662" width="13.42578125" style="2" bestFit="1" customWidth="1"/>
    <col min="6663" max="6663" width="14.85546875" style="2" bestFit="1" customWidth="1"/>
    <col min="6664" max="6664" width="22" style="2" customWidth="1"/>
    <col min="6665" max="6665" width="7.42578125" style="2" bestFit="1" customWidth="1"/>
    <col min="6666" max="6666" width="11.28515625" style="2" bestFit="1" customWidth="1"/>
    <col min="6667" max="6667" width="7.42578125" style="2" bestFit="1" customWidth="1"/>
    <col min="6668" max="6668" width="14.28515625" style="2" bestFit="1" customWidth="1"/>
    <col min="6669" max="6669" width="12" style="2" customWidth="1"/>
    <col min="6670" max="6670" width="0" style="2" hidden="1" customWidth="1"/>
    <col min="6671" max="6671" width="10.85546875" style="2" customWidth="1"/>
    <col min="6672" max="6672" width="10.28515625" style="2" customWidth="1"/>
    <col min="6673" max="6673" width="10.42578125" style="2" bestFit="1" customWidth="1"/>
    <col min="6674" max="6674" width="21.42578125" style="2" customWidth="1"/>
    <col min="6675" max="6675" width="9.85546875" style="2" customWidth="1"/>
    <col min="6676" max="6916" width="9" style="2"/>
    <col min="6917" max="6917" width="19.85546875" style="2" bestFit="1" customWidth="1"/>
    <col min="6918" max="6918" width="13.42578125" style="2" bestFit="1" customWidth="1"/>
    <col min="6919" max="6919" width="14.85546875" style="2" bestFit="1" customWidth="1"/>
    <col min="6920" max="6920" width="22" style="2" customWidth="1"/>
    <col min="6921" max="6921" width="7.42578125" style="2" bestFit="1" customWidth="1"/>
    <col min="6922" max="6922" width="11.28515625" style="2" bestFit="1" customWidth="1"/>
    <col min="6923" max="6923" width="7.42578125" style="2" bestFit="1" customWidth="1"/>
    <col min="6924" max="6924" width="14.28515625" style="2" bestFit="1" customWidth="1"/>
    <col min="6925" max="6925" width="12" style="2" customWidth="1"/>
    <col min="6926" max="6926" width="0" style="2" hidden="1" customWidth="1"/>
    <col min="6927" max="6927" width="10.85546875" style="2" customWidth="1"/>
    <col min="6928" max="6928" width="10.28515625" style="2" customWidth="1"/>
    <col min="6929" max="6929" width="10.42578125" style="2" bestFit="1" customWidth="1"/>
    <col min="6930" max="6930" width="21.42578125" style="2" customWidth="1"/>
    <col min="6931" max="6931" width="9.85546875" style="2" customWidth="1"/>
    <col min="6932" max="7172" width="9" style="2"/>
    <col min="7173" max="7173" width="19.85546875" style="2" bestFit="1" customWidth="1"/>
    <col min="7174" max="7174" width="13.42578125" style="2" bestFit="1" customWidth="1"/>
    <col min="7175" max="7175" width="14.85546875" style="2" bestFit="1" customWidth="1"/>
    <col min="7176" max="7176" width="22" style="2" customWidth="1"/>
    <col min="7177" max="7177" width="7.42578125" style="2" bestFit="1" customWidth="1"/>
    <col min="7178" max="7178" width="11.28515625" style="2" bestFit="1" customWidth="1"/>
    <col min="7179" max="7179" width="7.42578125" style="2" bestFit="1" customWidth="1"/>
    <col min="7180" max="7180" width="14.28515625" style="2" bestFit="1" customWidth="1"/>
    <col min="7181" max="7181" width="12" style="2" customWidth="1"/>
    <col min="7182" max="7182" width="0" style="2" hidden="1" customWidth="1"/>
    <col min="7183" max="7183" width="10.85546875" style="2" customWidth="1"/>
    <col min="7184" max="7184" width="10.28515625" style="2" customWidth="1"/>
    <col min="7185" max="7185" width="10.42578125" style="2" bestFit="1" customWidth="1"/>
    <col min="7186" max="7186" width="21.42578125" style="2" customWidth="1"/>
    <col min="7187" max="7187" width="9.85546875" style="2" customWidth="1"/>
    <col min="7188" max="7428" width="9" style="2"/>
    <col min="7429" max="7429" width="19.85546875" style="2" bestFit="1" customWidth="1"/>
    <col min="7430" max="7430" width="13.42578125" style="2" bestFit="1" customWidth="1"/>
    <col min="7431" max="7431" width="14.85546875" style="2" bestFit="1" customWidth="1"/>
    <col min="7432" max="7432" width="22" style="2" customWidth="1"/>
    <col min="7433" max="7433" width="7.42578125" style="2" bestFit="1" customWidth="1"/>
    <col min="7434" max="7434" width="11.28515625" style="2" bestFit="1" customWidth="1"/>
    <col min="7435" max="7435" width="7.42578125" style="2" bestFit="1" customWidth="1"/>
    <col min="7436" max="7436" width="14.28515625" style="2" bestFit="1" customWidth="1"/>
    <col min="7437" max="7437" width="12" style="2" customWidth="1"/>
    <col min="7438" max="7438" width="0" style="2" hidden="1" customWidth="1"/>
    <col min="7439" max="7439" width="10.85546875" style="2" customWidth="1"/>
    <col min="7440" max="7440" width="10.28515625" style="2" customWidth="1"/>
    <col min="7441" max="7441" width="10.42578125" style="2" bestFit="1" customWidth="1"/>
    <col min="7442" max="7442" width="21.42578125" style="2" customWidth="1"/>
    <col min="7443" max="7443" width="9.85546875" style="2" customWidth="1"/>
    <col min="7444" max="7684" width="9" style="2"/>
    <col min="7685" max="7685" width="19.85546875" style="2" bestFit="1" customWidth="1"/>
    <col min="7686" max="7686" width="13.42578125" style="2" bestFit="1" customWidth="1"/>
    <col min="7687" max="7687" width="14.85546875" style="2" bestFit="1" customWidth="1"/>
    <col min="7688" max="7688" width="22" style="2" customWidth="1"/>
    <col min="7689" max="7689" width="7.42578125" style="2" bestFit="1" customWidth="1"/>
    <col min="7690" max="7690" width="11.28515625" style="2" bestFit="1" customWidth="1"/>
    <col min="7691" max="7691" width="7.42578125" style="2" bestFit="1" customWidth="1"/>
    <col min="7692" max="7692" width="14.28515625" style="2" bestFit="1" customWidth="1"/>
    <col min="7693" max="7693" width="12" style="2" customWidth="1"/>
    <col min="7694" max="7694" width="0" style="2" hidden="1" customWidth="1"/>
    <col min="7695" max="7695" width="10.85546875" style="2" customWidth="1"/>
    <col min="7696" max="7696" width="10.28515625" style="2" customWidth="1"/>
    <col min="7697" max="7697" width="10.42578125" style="2" bestFit="1" customWidth="1"/>
    <col min="7698" max="7698" width="21.42578125" style="2" customWidth="1"/>
    <col min="7699" max="7699" width="9.85546875" style="2" customWidth="1"/>
    <col min="7700" max="7940" width="9" style="2"/>
    <col min="7941" max="7941" width="19.85546875" style="2" bestFit="1" customWidth="1"/>
    <col min="7942" max="7942" width="13.42578125" style="2" bestFit="1" customWidth="1"/>
    <col min="7943" max="7943" width="14.85546875" style="2" bestFit="1" customWidth="1"/>
    <col min="7944" max="7944" width="22" style="2" customWidth="1"/>
    <col min="7945" max="7945" width="7.42578125" style="2" bestFit="1" customWidth="1"/>
    <col min="7946" max="7946" width="11.28515625" style="2" bestFit="1" customWidth="1"/>
    <col min="7947" max="7947" width="7.42578125" style="2" bestFit="1" customWidth="1"/>
    <col min="7948" max="7948" width="14.28515625" style="2" bestFit="1" customWidth="1"/>
    <col min="7949" max="7949" width="12" style="2" customWidth="1"/>
    <col min="7950" max="7950" width="0" style="2" hidden="1" customWidth="1"/>
    <col min="7951" max="7951" width="10.85546875" style="2" customWidth="1"/>
    <col min="7952" max="7952" width="10.28515625" style="2" customWidth="1"/>
    <col min="7953" max="7953" width="10.42578125" style="2" bestFit="1" customWidth="1"/>
    <col min="7954" max="7954" width="21.42578125" style="2" customWidth="1"/>
    <col min="7955" max="7955" width="9.85546875" style="2" customWidth="1"/>
    <col min="7956" max="8196" width="9" style="2"/>
    <col min="8197" max="8197" width="19.85546875" style="2" bestFit="1" customWidth="1"/>
    <col min="8198" max="8198" width="13.42578125" style="2" bestFit="1" customWidth="1"/>
    <col min="8199" max="8199" width="14.85546875" style="2" bestFit="1" customWidth="1"/>
    <col min="8200" max="8200" width="22" style="2" customWidth="1"/>
    <col min="8201" max="8201" width="7.42578125" style="2" bestFit="1" customWidth="1"/>
    <col min="8202" max="8202" width="11.28515625" style="2" bestFit="1" customWidth="1"/>
    <col min="8203" max="8203" width="7.42578125" style="2" bestFit="1" customWidth="1"/>
    <col min="8204" max="8204" width="14.28515625" style="2" bestFit="1" customWidth="1"/>
    <col min="8205" max="8205" width="12" style="2" customWidth="1"/>
    <col min="8206" max="8206" width="0" style="2" hidden="1" customWidth="1"/>
    <col min="8207" max="8207" width="10.85546875" style="2" customWidth="1"/>
    <col min="8208" max="8208" width="10.28515625" style="2" customWidth="1"/>
    <col min="8209" max="8209" width="10.42578125" style="2" bestFit="1" customWidth="1"/>
    <col min="8210" max="8210" width="21.42578125" style="2" customWidth="1"/>
    <col min="8211" max="8211" width="9.85546875" style="2" customWidth="1"/>
    <col min="8212" max="8452" width="9" style="2"/>
    <col min="8453" max="8453" width="19.85546875" style="2" bestFit="1" customWidth="1"/>
    <col min="8454" max="8454" width="13.42578125" style="2" bestFit="1" customWidth="1"/>
    <col min="8455" max="8455" width="14.85546875" style="2" bestFit="1" customWidth="1"/>
    <col min="8456" max="8456" width="22" style="2" customWidth="1"/>
    <col min="8457" max="8457" width="7.42578125" style="2" bestFit="1" customWidth="1"/>
    <col min="8458" max="8458" width="11.28515625" style="2" bestFit="1" customWidth="1"/>
    <col min="8459" max="8459" width="7.42578125" style="2" bestFit="1" customWidth="1"/>
    <col min="8460" max="8460" width="14.28515625" style="2" bestFit="1" customWidth="1"/>
    <col min="8461" max="8461" width="12" style="2" customWidth="1"/>
    <col min="8462" max="8462" width="0" style="2" hidden="1" customWidth="1"/>
    <col min="8463" max="8463" width="10.85546875" style="2" customWidth="1"/>
    <col min="8464" max="8464" width="10.28515625" style="2" customWidth="1"/>
    <col min="8465" max="8465" width="10.42578125" style="2" bestFit="1" customWidth="1"/>
    <col min="8466" max="8466" width="21.42578125" style="2" customWidth="1"/>
    <col min="8467" max="8467" width="9.85546875" style="2" customWidth="1"/>
    <col min="8468" max="8708" width="9" style="2"/>
    <col min="8709" max="8709" width="19.85546875" style="2" bestFit="1" customWidth="1"/>
    <col min="8710" max="8710" width="13.42578125" style="2" bestFit="1" customWidth="1"/>
    <col min="8711" max="8711" width="14.85546875" style="2" bestFit="1" customWidth="1"/>
    <col min="8712" max="8712" width="22" style="2" customWidth="1"/>
    <col min="8713" max="8713" width="7.42578125" style="2" bestFit="1" customWidth="1"/>
    <col min="8714" max="8714" width="11.28515625" style="2" bestFit="1" customWidth="1"/>
    <col min="8715" max="8715" width="7.42578125" style="2" bestFit="1" customWidth="1"/>
    <col min="8716" max="8716" width="14.28515625" style="2" bestFit="1" customWidth="1"/>
    <col min="8717" max="8717" width="12" style="2" customWidth="1"/>
    <col min="8718" max="8718" width="0" style="2" hidden="1" customWidth="1"/>
    <col min="8719" max="8719" width="10.85546875" style="2" customWidth="1"/>
    <col min="8720" max="8720" width="10.28515625" style="2" customWidth="1"/>
    <col min="8721" max="8721" width="10.42578125" style="2" bestFit="1" customWidth="1"/>
    <col min="8722" max="8722" width="21.42578125" style="2" customWidth="1"/>
    <col min="8723" max="8723" width="9.85546875" style="2" customWidth="1"/>
    <col min="8724" max="8964" width="9" style="2"/>
    <col min="8965" max="8965" width="19.85546875" style="2" bestFit="1" customWidth="1"/>
    <col min="8966" max="8966" width="13.42578125" style="2" bestFit="1" customWidth="1"/>
    <col min="8967" max="8967" width="14.85546875" style="2" bestFit="1" customWidth="1"/>
    <col min="8968" max="8968" width="22" style="2" customWidth="1"/>
    <col min="8969" max="8969" width="7.42578125" style="2" bestFit="1" customWidth="1"/>
    <col min="8970" max="8970" width="11.28515625" style="2" bestFit="1" customWidth="1"/>
    <col min="8971" max="8971" width="7.42578125" style="2" bestFit="1" customWidth="1"/>
    <col min="8972" max="8972" width="14.28515625" style="2" bestFit="1" customWidth="1"/>
    <col min="8973" max="8973" width="12" style="2" customWidth="1"/>
    <col min="8974" max="8974" width="0" style="2" hidden="1" customWidth="1"/>
    <col min="8975" max="8975" width="10.85546875" style="2" customWidth="1"/>
    <col min="8976" max="8976" width="10.28515625" style="2" customWidth="1"/>
    <col min="8977" max="8977" width="10.42578125" style="2" bestFit="1" customWidth="1"/>
    <col min="8978" max="8978" width="21.42578125" style="2" customWidth="1"/>
    <col min="8979" max="8979" width="9.85546875" style="2" customWidth="1"/>
    <col min="8980" max="9220" width="9" style="2"/>
    <col min="9221" max="9221" width="19.85546875" style="2" bestFit="1" customWidth="1"/>
    <col min="9222" max="9222" width="13.42578125" style="2" bestFit="1" customWidth="1"/>
    <col min="9223" max="9223" width="14.85546875" style="2" bestFit="1" customWidth="1"/>
    <col min="9224" max="9224" width="22" style="2" customWidth="1"/>
    <col min="9225" max="9225" width="7.42578125" style="2" bestFit="1" customWidth="1"/>
    <col min="9226" max="9226" width="11.28515625" style="2" bestFit="1" customWidth="1"/>
    <col min="9227" max="9227" width="7.42578125" style="2" bestFit="1" customWidth="1"/>
    <col min="9228" max="9228" width="14.28515625" style="2" bestFit="1" customWidth="1"/>
    <col min="9229" max="9229" width="12" style="2" customWidth="1"/>
    <col min="9230" max="9230" width="0" style="2" hidden="1" customWidth="1"/>
    <col min="9231" max="9231" width="10.85546875" style="2" customWidth="1"/>
    <col min="9232" max="9232" width="10.28515625" style="2" customWidth="1"/>
    <col min="9233" max="9233" width="10.42578125" style="2" bestFit="1" customWidth="1"/>
    <col min="9234" max="9234" width="21.42578125" style="2" customWidth="1"/>
    <col min="9235" max="9235" width="9.85546875" style="2" customWidth="1"/>
    <col min="9236" max="9476" width="9" style="2"/>
    <col min="9477" max="9477" width="19.85546875" style="2" bestFit="1" customWidth="1"/>
    <col min="9478" max="9478" width="13.42578125" style="2" bestFit="1" customWidth="1"/>
    <col min="9479" max="9479" width="14.85546875" style="2" bestFit="1" customWidth="1"/>
    <col min="9480" max="9480" width="22" style="2" customWidth="1"/>
    <col min="9481" max="9481" width="7.42578125" style="2" bestFit="1" customWidth="1"/>
    <col min="9482" max="9482" width="11.28515625" style="2" bestFit="1" customWidth="1"/>
    <col min="9483" max="9483" width="7.42578125" style="2" bestFit="1" customWidth="1"/>
    <col min="9484" max="9484" width="14.28515625" style="2" bestFit="1" customWidth="1"/>
    <col min="9485" max="9485" width="12" style="2" customWidth="1"/>
    <col min="9486" max="9486" width="0" style="2" hidden="1" customWidth="1"/>
    <col min="9487" max="9487" width="10.85546875" style="2" customWidth="1"/>
    <col min="9488" max="9488" width="10.28515625" style="2" customWidth="1"/>
    <col min="9489" max="9489" width="10.42578125" style="2" bestFit="1" customWidth="1"/>
    <col min="9490" max="9490" width="21.42578125" style="2" customWidth="1"/>
    <col min="9491" max="9491" width="9.85546875" style="2" customWidth="1"/>
    <col min="9492" max="9732" width="9" style="2"/>
    <col min="9733" max="9733" width="19.85546875" style="2" bestFit="1" customWidth="1"/>
    <col min="9734" max="9734" width="13.42578125" style="2" bestFit="1" customWidth="1"/>
    <col min="9735" max="9735" width="14.85546875" style="2" bestFit="1" customWidth="1"/>
    <col min="9736" max="9736" width="22" style="2" customWidth="1"/>
    <col min="9737" max="9737" width="7.42578125" style="2" bestFit="1" customWidth="1"/>
    <col min="9738" max="9738" width="11.28515625" style="2" bestFit="1" customWidth="1"/>
    <col min="9739" max="9739" width="7.42578125" style="2" bestFit="1" customWidth="1"/>
    <col min="9740" max="9740" width="14.28515625" style="2" bestFit="1" customWidth="1"/>
    <col min="9741" max="9741" width="12" style="2" customWidth="1"/>
    <col min="9742" max="9742" width="0" style="2" hidden="1" customWidth="1"/>
    <col min="9743" max="9743" width="10.85546875" style="2" customWidth="1"/>
    <col min="9744" max="9744" width="10.28515625" style="2" customWidth="1"/>
    <col min="9745" max="9745" width="10.42578125" style="2" bestFit="1" customWidth="1"/>
    <col min="9746" max="9746" width="21.42578125" style="2" customWidth="1"/>
    <col min="9747" max="9747" width="9.85546875" style="2" customWidth="1"/>
    <col min="9748" max="9988" width="9" style="2"/>
    <col min="9989" max="9989" width="19.85546875" style="2" bestFit="1" customWidth="1"/>
    <col min="9990" max="9990" width="13.42578125" style="2" bestFit="1" customWidth="1"/>
    <col min="9991" max="9991" width="14.85546875" style="2" bestFit="1" customWidth="1"/>
    <col min="9992" max="9992" width="22" style="2" customWidth="1"/>
    <col min="9993" max="9993" width="7.42578125" style="2" bestFit="1" customWidth="1"/>
    <col min="9994" max="9994" width="11.28515625" style="2" bestFit="1" customWidth="1"/>
    <col min="9995" max="9995" width="7.42578125" style="2" bestFit="1" customWidth="1"/>
    <col min="9996" max="9996" width="14.28515625" style="2" bestFit="1" customWidth="1"/>
    <col min="9997" max="9997" width="12" style="2" customWidth="1"/>
    <col min="9998" max="9998" width="0" style="2" hidden="1" customWidth="1"/>
    <col min="9999" max="9999" width="10.85546875" style="2" customWidth="1"/>
    <col min="10000" max="10000" width="10.28515625" style="2" customWidth="1"/>
    <col min="10001" max="10001" width="10.42578125" style="2" bestFit="1" customWidth="1"/>
    <col min="10002" max="10002" width="21.42578125" style="2" customWidth="1"/>
    <col min="10003" max="10003" width="9.85546875" style="2" customWidth="1"/>
    <col min="10004" max="10244" width="9" style="2"/>
    <col min="10245" max="10245" width="19.85546875" style="2" bestFit="1" customWidth="1"/>
    <col min="10246" max="10246" width="13.42578125" style="2" bestFit="1" customWidth="1"/>
    <col min="10247" max="10247" width="14.85546875" style="2" bestFit="1" customWidth="1"/>
    <col min="10248" max="10248" width="22" style="2" customWidth="1"/>
    <col min="10249" max="10249" width="7.42578125" style="2" bestFit="1" customWidth="1"/>
    <col min="10250" max="10250" width="11.28515625" style="2" bestFit="1" customWidth="1"/>
    <col min="10251" max="10251" width="7.42578125" style="2" bestFit="1" customWidth="1"/>
    <col min="10252" max="10252" width="14.28515625" style="2" bestFit="1" customWidth="1"/>
    <col min="10253" max="10253" width="12" style="2" customWidth="1"/>
    <col min="10254" max="10254" width="0" style="2" hidden="1" customWidth="1"/>
    <col min="10255" max="10255" width="10.85546875" style="2" customWidth="1"/>
    <col min="10256" max="10256" width="10.28515625" style="2" customWidth="1"/>
    <col min="10257" max="10257" width="10.42578125" style="2" bestFit="1" customWidth="1"/>
    <col min="10258" max="10258" width="21.42578125" style="2" customWidth="1"/>
    <col min="10259" max="10259" width="9.85546875" style="2" customWidth="1"/>
    <col min="10260" max="10500" width="9" style="2"/>
    <col min="10501" max="10501" width="19.85546875" style="2" bestFit="1" customWidth="1"/>
    <col min="10502" max="10502" width="13.42578125" style="2" bestFit="1" customWidth="1"/>
    <col min="10503" max="10503" width="14.85546875" style="2" bestFit="1" customWidth="1"/>
    <col min="10504" max="10504" width="22" style="2" customWidth="1"/>
    <col min="10505" max="10505" width="7.42578125" style="2" bestFit="1" customWidth="1"/>
    <col min="10506" max="10506" width="11.28515625" style="2" bestFit="1" customWidth="1"/>
    <col min="10507" max="10507" width="7.42578125" style="2" bestFit="1" customWidth="1"/>
    <col min="10508" max="10508" width="14.28515625" style="2" bestFit="1" customWidth="1"/>
    <col min="10509" max="10509" width="12" style="2" customWidth="1"/>
    <col min="10510" max="10510" width="0" style="2" hidden="1" customWidth="1"/>
    <col min="10511" max="10511" width="10.85546875" style="2" customWidth="1"/>
    <col min="10512" max="10512" width="10.28515625" style="2" customWidth="1"/>
    <col min="10513" max="10513" width="10.42578125" style="2" bestFit="1" customWidth="1"/>
    <col min="10514" max="10514" width="21.42578125" style="2" customWidth="1"/>
    <col min="10515" max="10515" width="9.85546875" style="2" customWidth="1"/>
    <col min="10516" max="10756" width="9" style="2"/>
    <col min="10757" max="10757" width="19.85546875" style="2" bestFit="1" customWidth="1"/>
    <col min="10758" max="10758" width="13.42578125" style="2" bestFit="1" customWidth="1"/>
    <col min="10759" max="10759" width="14.85546875" style="2" bestFit="1" customWidth="1"/>
    <col min="10760" max="10760" width="22" style="2" customWidth="1"/>
    <col min="10761" max="10761" width="7.42578125" style="2" bestFit="1" customWidth="1"/>
    <col min="10762" max="10762" width="11.28515625" style="2" bestFit="1" customWidth="1"/>
    <col min="10763" max="10763" width="7.42578125" style="2" bestFit="1" customWidth="1"/>
    <col min="10764" max="10764" width="14.28515625" style="2" bestFit="1" customWidth="1"/>
    <col min="10765" max="10765" width="12" style="2" customWidth="1"/>
    <col min="10766" max="10766" width="0" style="2" hidden="1" customWidth="1"/>
    <col min="10767" max="10767" width="10.85546875" style="2" customWidth="1"/>
    <col min="10768" max="10768" width="10.28515625" style="2" customWidth="1"/>
    <col min="10769" max="10769" width="10.42578125" style="2" bestFit="1" customWidth="1"/>
    <col min="10770" max="10770" width="21.42578125" style="2" customWidth="1"/>
    <col min="10771" max="10771" width="9.85546875" style="2" customWidth="1"/>
    <col min="10772" max="11012" width="9" style="2"/>
    <col min="11013" max="11013" width="19.85546875" style="2" bestFit="1" customWidth="1"/>
    <col min="11014" max="11014" width="13.42578125" style="2" bestFit="1" customWidth="1"/>
    <col min="11015" max="11015" width="14.85546875" style="2" bestFit="1" customWidth="1"/>
    <col min="11016" max="11016" width="22" style="2" customWidth="1"/>
    <col min="11017" max="11017" width="7.42578125" style="2" bestFit="1" customWidth="1"/>
    <col min="11018" max="11018" width="11.28515625" style="2" bestFit="1" customWidth="1"/>
    <col min="11019" max="11019" width="7.42578125" style="2" bestFit="1" customWidth="1"/>
    <col min="11020" max="11020" width="14.28515625" style="2" bestFit="1" customWidth="1"/>
    <col min="11021" max="11021" width="12" style="2" customWidth="1"/>
    <col min="11022" max="11022" width="0" style="2" hidden="1" customWidth="1"/>
    <col min="11023" max="11023" width="10.85546875" style="2" customWidth="1"/>
    <col min="11024" max="11024" width="10.28515625" style="2" customWidth="1"/>
    <col min="11025" max="11025" width="10.42578125" style="2" bestFit="1" customWidth="1"/>
    <col min="11026" max="11026" width="21.42578125" style="2" customWidth="1"/>
    <col min="11027" max="11027" width="9.85546875" style="2" customWidth="1"/>
    <col min="11028" max="11268" width="9" style="2"/>
    <col min="11269" max="11269" width="19.85546875" style="2" bestFit="1" customWidth="1"/>
    <col min="11270" max="11270" width="13.42578125" style="2" bestFit="1" customWidth="1"/>
    <col min="11271" max="11271" width="14.85546875" style="2" bestFit="1" customWidth="1"/>
    <col min="11272" max="11272" width="22" style="2" customWidth="1"/>
    <col min="11273" max="11273" width="7.42578125" style="2" bestFit="1" customWidth="1"/>
    <col min="11274" max="11274" width="11.28515625" style="2" bestFit="1" customWidth="1"/>
    <col min="11275" max="11275" width="7.42578125" style="2" bestFit="1" customWidth="1"/>
    <col min="11276" max="11276" width="14.28515625" style="2" bestFit="1" customWidth="1"/>
    <col min="11277" max="11277" width="12" style="2" customWidth="1"/>
    <col min="11278" max="11278" width="0" style="2" hidden="1" customWidth="1"/>
    <col min="11279" max="11279" width="10.85546875" style="2" customWidth="1"/>
    <col min="11280" max="11280" width="10.28515625" style="2" customWidth="1"/>
    <col min="11281" max="11281" width="10.42578125" style="2" bestFit="1" customWidth="1"/>
    <col min="11282" max="11282" width="21.42578125" style="2" customWidth="1"/>
    <col min="11283" max="11283" width="9.85546875" style="2" customWidth="1"/>
    <col min="11284" max="11524" width="9" style="2"/>
    <col min="11525" max="11525" width="19.85546875" style="2" bestFit="1" customWidth="1"/>
    <col min="11526" max="11526" width="13.42578125" style="2" bestFit="1" customWidth="1"/>
    <col min="11527" max="11527" width="14.85546875" style="2" bestFit="1" customWidth="1"/>
    <col min="11528" max="11528" width="22" style="2" customWidth="1"/>
    <col min="11529" max="11529" width="7.42578125" style="2" bestFit="1" customWidth="1"/>
    <col min="11530" max="11530" width="11.28515625" style="2" bestFit="1" customWidth="1"/>
    <col min="11531" max="11531" width="7.42578125" style="2" bestFit="1" customWidth="1"/>
    <col min="11532" max="11532" width="14.28515625" style="2" bestFit="1" customWidth="1"/>
    <col min="11533" max="11533" width="12" style="2" customWidth="1"/>
    <col min="11534" max="11534" width="0" style="2" hidden="1" customWidth="1"/>
    <col min="11535" max="11535" width="10.85546875" style="2" customWidth="1"/>
    <col min="11536" max="11536" width="10.28515625" style="2" customWidth="1"/>
    <col min="11537" max="11537" width="10.42578125" style="2" bestFit="1" customWidth="1"/>
    <col min="11538" max="11538" width="21.42578125" style="2" customWidth="1"/>
    <col min="11539" max="11539" width="9.85546875" style="2" customWidth="1"/>
    <col min="11540" max="11780" width="9" style="2"/>
    <col min="11781" max="11781" width="19.85546875" style="2" bestFit="1" customWidth="1"/>
    <col min="11782" max="11782" width="13.42578125" style="2" bestFit="1" customWidth="1"/>
    <col min="11783" max="11783" width="14.85546875" style="2" bestFit="1" customWidth="1"/>
    <col min="11784" max="11784" width="22" style="2" customWidth="1"/>
    <col min="11785" max="11785" width="7.42578125" style="2" bestFit="1" customWidth="1"/>
    <col min="11786" max="11786" width="11.28515625" style="2" bestFit="1" customWidth="1"/>
    <col min="11787" max="11787" width="7.42578125" style="2" bestFit="1" customWidth="1"/>
    <col min="11788" max="11788" width="14.28515625" style="2" bestFit="1" customWidth="1"/>
    <col min="11789" max="11789" width="12" style="2" customWidth="1"/>
    <col min="11790" max="11790" width="0" style="2" hidden="1" customWidth="1"/>
    <col min="11791" max="11791" width="10.85546875" style="2" customWidth="1"/>
    <col min="11792" max="11792" width="10.28515625" style="2" customWidth="1"/>
    <col min="11793" max="11793" width="10.42578125" style="2" bestFit="1" customWidth="1"/>
    <col min="11794" max="11794" width="21.42578125" style="2" customWidth="1"/>
    <col min="11795" max="11795" width="9.85546875" style="2" customWidth="1"/>
    <col min="11796" max="12036" width="9" style="2"/>
    <col min="12037" max="12037" width="19.85546875" style="2" bestFit="1" customWidth="1"/>
    <col min="12038" max="12038" width="13.42578125" style="2" bestFit="1" customWidth="1"/>
    <col min="12039" max="12039" width="14.85546875" style="2" bestFit="1" customWidth="1"/>
    <col min="12040" max="12040" width="22" style="2" customWidth="1"/>
    <col min="12041" max="12041" width="7.42578125" style="2" bestFit="1" customWidth="1"/>
    <col min="12042" max="12042" width="11.28515625" style="2" bestFit="1" customWidth="1"/>
    <col min="12043" max="12043" width="7.42578125" style="2" bestFit="1" customWidth="1"/>
    <col min="12044" max="12044" width="14.28515625" style="2" bestFit="1" customWidth="1"/>
    <col min="12045" max="12045" width="12" style="2" customWidth="1"/>
    <col min="12046" max="12046" width="0" style="2" hidden="1" customWidth="1"/>
    <col min="12047" max="12047" width="10.85546875" style="2" customWidth="1"/>
    <col min="12048" max="12048" width="10.28515625" style="2" customWidth="1"/>
    <col min="12049" max="12049" width="10.42578125" style="2" bestFit="1" customWidth="1"/>
    <col min="12050" max="12050" width="21.42578125" style="2" customWidth="1"/>
    <col min="12051" max="12051" width="9.85546875" style="2" customWidth="1"/>
    <col min="12052" max="12292" width="9" style="2"/>
    <col min="12293" max="12293" width="19.85546875" style="2" bestFit="1" customWidth="1"/>
    <col min="12294" max="12294" width="13.42578125" style="2" bestFit="1" customWidth="1"/>
    <col min="12295" max="12295" width="14.85546875" style="2" bestFit="1" customWidth="1"/>
    <col min="12296" max="12296" width="22" style="2" customWidth="1"/>
    <col min="12297" max="12297" width="7.42578125" style="2" bestFit="1" customWidth="1"/>
    <col min="12298" max="12298" width="11.28515625" style="2" bestFit="1" customWidth="1"/>
    <col min="12299" max="12299" width="7.42578125" style="2" bestFit="1" customWidth="1"/>
    <col min="12300" max="12300" width="14.28515625" style="2" bestFit="1" customWidth="1"/>
    <col min="12301" max="12301" width="12" style="2" customWidth="1"/>
    <col min="12302" max="12302" width="0" style="2" hidden="1" customWidth="1"/>
    <col min="12303" max="12303" width="10.85546875" style="2" customWidth="1"/>
    <col min="12304" max="12304" width="10.28515625" style="2" customWidth="1"/>
    <col min="12305" max="12305" width="10.42578125" style="2" bestFit="1" customWidth="1"/>
    <col min="12306" max="12306" width="21.42578125" style="2" customWidth="1"/>
    <col min="12307" max="12307" width="9.85546875" style="2" customWidth="1"/>
    <col min="12308" max="12548" width="9" style="2"/>
    <col min="12549" max="12549" width="19.85546875" style="2" bestFit="1" customWidth="1"/>
    <col min="12550" max="12550" width="13.42578125" style="2" bestFit="1" customWidth="1"/>
    <col min="12551" max="12551" width="14.85546875" style="2" bestFit="1" customWidth="1"/>
    <col min="12552" max="12552" width="22" style="2" customWidth="1"/>
    <col min="12553" max="12553" width="7.42578125" style="2" bestFit="1" customWidth="1"/>
    <col min="12554" max="12554" width="11.28515625" style="2" bestFit="1" customWidth="1"/>
    <col min="12555" max="12555" width="7.42578125" style="2" bestFit="1" customWidth="1"/>
    <col min="12556" max="12556" width="14.28515625" style="2" bestFit="1" customWidth="1"/>
    <col min="12557" max="12557" width="12" style="2" customWidth="1"/>
    <col min="12558" max="12558" width="0" style="2" hidden="1" customWidth="1"/>
    <col min="12559" max="12559" width="10.85546875" style="2" customWidth="1"/>
    <col min="12560" max="12560" width="10.28515625" style="2" customWidth="1"/>
    <col min="12561" max="12561" width="10.42578125" style="2" bestFit="1" customWidth="1"/>
    <col min="12562" max="12562" width="21.42578125" style="2" customWidth="1"/>
    <col min="12563" max="12563" width="9.85546875" style="2" customWidth="1"/>
    <col min="12564" max="12804" width="9" style="2"/>
    <col min="12805" max="12805" width="19.85546875" style="2" bestFit="1" customWidth="1"/>
    <col min="12806" max="12806" width="13.42578125" style="2" bestFit="1" customWidth="1"/>
    <col min="12807" max="12807" width="14.85546875" style="2" bestFit="1" customWidth="1"/>
    <col min="12808" max="12808" width="22" style="2" customWidth="1"/>
    <col min="12809" max="12809" width="7.42578125" style="2" bestFit="1" customWidth="1"/>
    <col min="12810" max="12810" width="11.28515625" style="2" bestFit="1" customWidth="1"/>
    <col min="12811" max="12811" width="7.42578125" style="2" bestFit="1" customWidth="1"/>
    <col min="12812" max="12812" width="14.28515625" style="2" bestFit="1" customWidth="1"/>
    <col min="12813" max="12813" width="12" style="2" customWidth="1"/>
    <col min="12814" max="12814" width="0" style="2" hidden="1" customWidth="1"/>
    <col min="12815" max="12815" width="10.85546875" style="2" customWidth="1"/>
    <col min="12816" max="12816" width="10.28515625" style="2" customWidth="1"/>
    <col min="12817" max="12817" width="10.42578125" style="2" bestFit="1" customWidth="1"/>
    <col min="12818" max="12818" width="21.42578125" style="2" customWidth="1"/>
    <col min="12819" max="12819" width="9.85546875" style="2" customWidth="1"/>
    <col min="12820" max="13060" width="9" style="2"/>
    <col min="13061" max="13061" width="19.85546875" style="2" bestFit="1" customWidth="1"/>
    <col min="13062" max="13062" width="13.42578125" style="2" bestFit="1" customWidth="1"/>
    <col min="13063" max="13063" width="14.85546875" style="2" bestFit="1" customWidth="1"/>
    <col min="13064" max="13064" width="22" style="2" customWidth="1"/>
    <col min="13065" max="13065" width="7.42578125" style="2" bestFit="1" customWidth="1"/>
    <col min="13066" max="13066" width="11.28515625" style="2" bestFit="1" customWidth="1"/>
    <col min="13067" max="13067" width="7.42578125" style="2" bestFit="1" customWidth="1"/>
    <col min="13068" max="13068" width="14.28515625" style="2" bestFit="1" customWidth="1"/>
    <col min="13069" max="13069" width="12" style="2" customWidth="1"/>
    <col min="13070" max="13070" width="0" style="2" hidden="1" customWidth="1"/>
    <col min="13071" max="13071" width="10.85546875" style="2" customWidth="1"/>
    <col min="13072" max="13072" width="10.28515625" style="2" customWidth="1"/>
    <col min="13073" max="13073" width="10.42578125" style="2" bestFit="1" customWidth="1"/>
    <col min="13074" max="13074" width="21.42578125" style="2" customWidth="1"/>
    <col min="13075" max="13075" width="9.85546875" style="2" customWidth="1"/>
    <col min="13076" max="13316" width="9" style="2"/>
    <col min="13317" max="13317" width="19.85546875" style="2" bestFit="1" customWidth="1"/>
    <col min="13318" max="13318" width="13.42578125" style="2" bestFit="1" customWidth="1"/>
    <col min="13319" max="13319" width="14.85546875" style="2" bestFit="1" customWidth="1"/>
    <col min="13320" max="13320" width="22" style="2" customWidth="1"/>
    <col min="13321" max="13321" width="7.42578125" style="2" bestFit="1" customWidth="1"/>
    <col min="13322" max="13322" width="11.28515625" style="2" bestFit="1" customWidth="1"/>
    <col min="13323" max="13323" width="7.42578125" style="2" bestFit="1" customWidth="1"/>
    <col min="13324" max="13324" width="14.28515625" style="2" bestFit="1" customWidth="1"/>
    <col min="13325" max="13325" width="12" style="2" customWidth="1"/>
    <col min="13326" max="13326" width="0" style="2" hidden="1" customWidth="1"/>
    <col min="13327" max="13327" width="10.85546875" style="2" customWidth="1"/>
    <col min="13328" max="13328" width="10.28515625" style="2" customWidth="1"/>
    <col min="13329" max="13329" width="10.42578125" style="2" bestFit="1" customWidth="1"/>
    <col min="13330" max="13330" width="21.42578125" style="2" customWidth="1"/>
    <col min="13331" max="13331" width="9.85546875" style="2" customWidth="1"/>
    <col min="13332" max="13572" width="9" style="2"/>
    <col min="13573" max="13573" width="19.85546875" style="2" bestFit="1" customWidth="1"/>
    <col min="13574" max="13574" width="13.42578125" style="2" bestFit="1" customWidth="1"/>
    <col min="13575" max="13575" width="14.85546875" style="2" bestFit="1" customWidth="1"/>
    <col min="13576" max="13576" width="22" style="2" customWidth="1"/>
    <col min="13577" max="13577" width="7.42578125" style="2" bestFit="1" customWidth="1"/>
    <col min="13578" max="13578" width="11.28515625" style="2" bestFit="1" customWidth="1"/>
    <col min="13579" max="13579" width="7.42578125" style="2" bestFit="1" customWidth="1"/>
    <col min="13580" max="13580" width="14.28515625" style="2" bestFit="1" customWidth="1"/>
    <col min="13581" max="13581" width="12" style="2" customWidth="1"/>
    <col min="13582" max="13582" width="0" style="2" hidden="1" customWidth="1"/>
    <col min="13583" max="13583" width="10.85546875" style="2" customWidth="1"/>
    <col min="13584" max="13584" width="10.28515625" style="2" customWidth="1"/>
    <col min="13585" max="13585" width="10.42578125" style="2" bestFit="1" customWidth="1"/>
    <col min="13586" max="13586" width="21.42578125" style="2" customWidth="1"/>
    <col min="13587" max="13587" width="9.85546875" style="2" customWidth="1"/>
    <col min="13588" max="13828" width="9" style="2"/>
    <col min="13829" max="13829" width="19.85546875" style="2" bestFit="1" customWidth="1"/>
    <col min="13830" max="13830" width="13.42578125" style="2" bestFit="1" customWidth="1"/>
    <col min="13831" max="13831" width="14.85546875" style="2" bestFit="1" customWidth="1"/>
    <col min="13832" max="13832" width="22" style="2" customWidth="1"/>
    <col min="13833" max="13833" width="7.42578125" style="2" bestFit="1" customWidth="1"/>
    <col min="13834" max="13834" width="11.28515625" style="2" bestFit="1" customWidth="1"/>
    <col min="13835" max="13835" width="7.42578125" style="2" bestFit="1" customWidth="1"/>
    <col min="13836" max="13836" width="14.28515625" style="2" bestFit="1" customWidth="1"/>
    <col min="13837" max="13837" width="12" style="2" customWidth="1"/>
    <col min="13838" max="13838" width="0" style="2" hidden="1" customWidth="1"/>
    <col min="13839" max="13839" width="10.85546875" style="2" customWidth="1"/>
    <col min="13840" max="13840" width="10.28515625" style="2" customWidth="1"/>
    <col min="13841" max="13841" width="10.42578125" style="2" bestFit="1" customWidth="1"/>
    <col min="13842" max="13842" width="21.42578125" style="2" customWidth="1"/>
    <col min="13843" max="13843" width="9.85546875" style="2" customWidth="1"/>
    <col min="13844" max="14084" width="9" style="2"/>
    <col min="14085" max="14085" width="19.85546875" style="2" bestFit="1" customWidth="1"/>
    <col min="14086" max="14086" width="13.42578125" style="2" bestFit="1" customWidth="1"/>
    <col min="14087" max="14087" width="14.85546875" style="2" bestFit="1" customWidth="1"/>
    <col min="14088" max="14088" width="22" style="2" customWidth="1"/>
    <col min="14089" max="14089" width="7.42578125" style="2" bestFit="1" customWidth="1"/>
    <col min="14090" max="14090" width="11.28515625" style="2" bestFit="1" customWidth="1"/>
    <col min="14091" max="14091" width="7.42578125" style="2" bestFit="1" customWidth="1"/>
    <col min="14092" max="14092" width="14.28515625" style="2" bestFit="1" customWidth="1"/>
    <col min="14093" max="14093" width="12" style="2" customWidth="1"/>
    <col min="14094" max="14094" width="0" style="2" hidden="1" customWidth="1"/>
    <col min="14095" max="14095" width="10.85546875" style="2" customWidth="1"/>
    <col min="14096" max="14096" width="10.28515625" style="2" customWidth="1"/>
    <col min="14097" max="14097" width="10.42578125" style="2" bestFit="1" customWidth="1"/>
    <col min="14098" max="14098" width="21.42578125" style="2" customWidth="1"/>
    <col min="14099" max="14099" width="9.85546875" style="2" customWidth="1"/>
    <col min="14100" max="14340" width="9" style="2"/>
    <col min="14341" max="14341" width="19.85546875" style="2" bestFit="1" customWidth="1"/>
    <col min="14342" max="14342" width="13.42578125" style="2" bestFit="1" customWidth="1"/>
    <col min="14343" max="14343" width="14.85546875" style="2" bestFit="1" customWidth="1"/>
    <col min="14344" max="14344" width="22" style="2" customWidth="1"/>
    <col min="14345" max="14345" width="7.42578125" style="2" bestFit="1" customWidth="1"/>
    <col min="14346" max="14346" width="11.28515625" style="2" bestFit="1" customWidth="1"/>
    <col min="14347" max="14347" width="7.42578125" style="2" bestFit="1" customWidth="1"/>
    <col min="14348" max="14348" width="14.28515625" style="2" bestFit="1" customWidth="1"/>
    <col min="14349" max="14349" width="12" style="2" customWidth="1"/>
    <col min="14350" max="14350" width="0" style="2" hidden="1" customWidth="1"/>
    <col min="14351" max="14351" width="10.85546875" style="2" customWidth="1"/>
    <col min="14352" max="14352" width="10.28515625" style="2" customWidth="1"/>
    <col min="14353" max="14353" width="10.42578125" style="2" bestFit="1" customWidth="1"/>
    <col min="14354" max="14354" width="21.42578125" style="2" customWidth="1"/>
    <col min="14355" max="14355" width="9.85546875" style="2" customWidth="1"/>
    <col min="14356" max="14596" width="9" style="2"/>
    <col min="14597" max="14597" width="19.85546875" style="2" bestFit="1" customWidth="1"/>
    <col min="14598" max="14598" width="13.42578125" style="2" bestFit="1" customWidth="1"/>
    <col min="14599" max="14599" width="14.85546875" style="2" bestFit="1" customWidth="1"/>
    <col min="14600" max="14600" width="22" style="2" customWidth="1"/>
    <col min="14601" max="14601" width="7.42578125" style="2" bestFit="1" customWidth="1"/>
    <col min="14602" max="14602" width="11.28515625" style="2" bestFit="1" customWidth="1"/>
    <col min="14603" max="14603" width="7.42578125" style="2" bestFit="1" customWidth="1"/>
    <col min="14604" max="14604" width="14.28515625" style="2" bestFit="1" customWidth="1"/>
    <col min="14605" max="14605" width="12" style="2" customWidth="1"/>
    <col min="14606" max="14606" width="0" style="2" hidden="1" customWidth="1"/>
    <col min="14607" max="14607" width="10.85546875" style="2" customWidth="1"/>
    <col min="14608" max="14608" width="10.28515625" style="2" customWidth="1"/>
    <col min="14609" max="14609" width="10.42578125" style="2" bestFit="1" customWidth="1"/>
    <col min="14610" max="14610" width="21.42578125" style="2" customWidth="1"/>
    <col min="14611" max="14611" width="9.85546875" style="2" customWidth="1"/>
    <col min="14612" max="14852" width="9" style="2"/>
    <col min="14853" max="14853" width="19.85546875" style="2" bestFit="1" customWidth="1"/>
    <col min="14854" max="14854" width="13.42578125" style="2" bestFit="1" customWidth="1"/>
    <col min="14855" max="14855" width="14.85546875" style="2" bestFit="1" customWidth="1"/>
    <col min="14856" max="14856" width="22" style="2" customWidth="1"/>
    <col min="14857" max="14857" width="7.42578125" style="2" bestFit="1" customWidth="1"/>
    <col min="14858" max="14858" width="11.28515625" style="2" bestFit="1" customWidth="1"/>
    <col min="14859" max="14859" width="7.42578125" style="2" bestFit="1" customWidth="1"/>
    <col min="14860" max="14860" width="14.28515625" style="2" bestFit="1" customWidth="1"/>
    <col min="14861" max="14861" width="12" style="2" customWidth="1"/>
    <col min="14862" max="14862" width="0" style="2" hidden="1" customWidth="1"/>
    <col min="14863" max="14863" width="10.85546875" style="2" customWidth="1"/>
    <col min="14864" max="14864" width="10.28515625" style="2" customWidth="1"/>
    <col min="14865" max="14865" width="10.42578125" style="2" bestFit="1" customWidth="1"/>
    <col min="14866" max="14866" width="21.42578125" style="2" customWidth="1"/>
    <col min="14867" max="14867" width="9.85546875" style="2" customWidth="1"/>
    <col min="14868" max="15108" width="9" style="2"/>
    <col min="15109" max="15109" width="19.85546875" style="2" bestFit="1" customWidth="1"/>
    <col min="15110" max="15110" width="13.42578125" style="2" bestFit="1" customWidth="1"/>
    <col min="15111" max="15111" width="14.85546875" style="2" bestFit="1" customWidth="1"/>
    <col min="15112" max="15112" width="22" style="2" customWidth="1"/>
    <col min="15113" max="15113" width="7.42578125" style="2" bestFit="1" customWidth="1"/>
    <col min="15114" max="15114" width="11.28515625" style="2" bestFit="1" customWidth="1"/>
    <col min="15115" max="15115" width="7.42578125" style="2" bestFit="1" customWidth="1"/>
    <col min="15116" max="15116" width="14.28515625" style="2" bestFit="1" customWidth="1"/>
    <col min="15117" max="15117" width="12" style="2" customWidth="1"/>
    <col min="15118" max="15118" width="0" style="2" hidden="1" customWidth="1"/>
    <col min="15119" max="15119" width="10.85546875" style="2" customWidth="1"/>
    <col min="15120" max="15120" width="10.28515625" style="2" customWidth="1"/>
    <col min="15121" max="15121" width="10.42578125" style="2" bestFit="1" customWidth="1"/>
    <col min="15122" max="15122" width="21.42578125" style="2" customWidth="1"/>
    <col min="15123" max="15123" width="9.85546875" style="2" customWidth="1"/>
    <col min="15124" max="15364" width="9" style="2"/>
    <col min="15365" max="15365" width="19.85546875" style="2" bestFit="1" customWidth="1"/>
    <col min="15366" max="15366" width="13.42578125" style="2" bestFit="1" customWidth="1"/>
    <col min="15367" max="15367" width="14.85546875" style="2" bestFit="1" customWidth="1"/>
    <col min="15368" max="15368" width="22" style="2" customWidth="1"/>
    <col min="15369" max="15369" width="7.42578125" style="2" bestFit="1" customWidth="1"/>
    <col min="15370" max="15370" width="11.28515625" style="2" bestFit="1" customWidth="1"/>
    <col min="15371" max="15371" width="7.42578125" style="2" bestFit="1" customWidth="1"/>
    <col min="15372" max="15372" width="14.28515625" style="2" bestFit="1" customWidth="1"/>
    <col min="15373" max="15373" width="12" style="2" customWidth="1"/>
    <col min="15374" max="15374" width="0" style="2" hidden="1" customWidth="1"/>
    <col min="15375" max="15375" width="10.85546875" style="2" customWidth="1"/>
    <col min="15376" max="15376" width="10.28515625" style="2" customWidth="1"/>
    <col min="15377" max="15377" width="10.42578125" style="2" bestFit="1" customWidth="1"/>
    <col min="15378" max="15378" width="21.42578125" style="2" customWidth="1"/>
    <col min="15379" max="15379" width="9.85546875" style="2" customWidth="1"/>
    <col min="15380" max="15620" width="9" style="2"/>
    <col min="15621" max="15621" width="19.85546875" style="2" bestFit="1" customWidth="1"/>
    <col min="15622" max="15622" width="13.42578125" style="2" bestFit="1" customWidth="1"/>
    <col min="15623" max="15623" width="14.85546875" style="2" bestFit="1" customWidth="1"/>
    <col min="15624" max="15624" width="22" style="2" customWidth="1"/>
    <col min="15625" max="15625" width="7.42578125" style="2" bestFit="1" customWidth="1"/>
    <col min="15626" max="15626" width="11.28515625" style="2" bestFit="1" customWidth="1"/>
    <col min="15627" max="15627" width="7.42578125" style="2" bestFit="1" customWidth="1"/>
    <col min="15628" max="15628" width="14.28515625" style="2" bestFit="1" customWidth="1"/>
    <col min="15629" max="15629" width="12" style="2" customWidth="1"/>
    <col min="15630" max="15630" width="0" style="2" hidden="1" customWidth="1"/>
    <col min="15631" max="15631" width="10.85546875" style="2" customWidth="1"/>
    <col min="15632" max="15632" width="10.28515625" style="2" customWidth="1"/>
    <col min="15633" max="15633" width="10.42578125" style="2" bestFit="1" customWidth="1"/>
    <col min="15634" max="15634" width="21.42578125" style="2" customWidth="1"/>
    <col min="15635" max="15635" width="9.85546875" style="2" customWidth="1"/>
    <col min="15636" max="15876" width="9" style="2"/>
    <col min="15877" max="15877" width="19.85546875" style="2" bestFit="1" customWidth="1"/>
    <col min="15878" max="15878" width="13.42578125" style="2" bestFit="1" customWidth="1"/>
    <col min="15879" max="15879" width="14.85546875" style="2" bestFit="1" customWidth="1"/>
    <col min="15880" max="15880" width="22" style="2" customWidth="1"/>
    <col min="15881" max="15881" width="7.42578125" style="2" bestFit="1" customWidth="1"/>
    <col min="15882" max="15882" width="11.28515625" style="2" bestFit="1" customWidth="1"/>
    <col min="15883" max="15883" width="7.42578125" style="2" bestFit="1" customWidth="1"/>
    <col min="15884" max="15884" width="14.28515625" style="2" bestFit="1" customWidth="1"/>
    <col min="15885" max="15885" width="12" style="2" customWidth="1"/>
    <col min="15886" max="15886" width="0" style="2" hidden="1" customWidth="1"/>
    <col min="15887" max="15887" width="10.85546875" style="2" customWidth="1"/>
    <col min="15888" max="15888" width="10.28515625" style="2" customWidth="1"/>
    <col min="15889" max="15889" width="10.42578125" style="2" bestFit="1" customWidth="1"/>
    <col min="15890" max="15890" width="21.42578125" style="2" customWidth="1"/>
    <col min="15891" max="15891" width="9.85546875" style="2" customWidth="1"/>
    <col min="15892" max="16132" width="9" style="2"/>
    <col min="16133" max="16133" width="19.85546875" style="2" bestFit="1" customWidth="1"/>
    <col min="16134" max="16134" width="13.42578125" style="2" bestFit="1" customWidth="1"/>
    <col min="16135" max="16135" width="14.85546875" style="2" bestFit="1" customWidth="1"/>
    <col min="16136" max="16136" width="22" style="2" customWidth="1"/>
    <col min="16137" max="16137" width="7.42578125" style="2" bestFit="1" customWidth="1"/>
    <col min="16138" max="16138" width="11.28515625" style="2" bestFit="1" customWidth="1"/>
    <col min="16139" max="16139" width="7.42578125" style="2" bestFit="1" customWidth="1"/>
    <col min="16140" max="16140" width="14.28515625" style="2" bestFit="1" customWidth="1"/>
    <col min="16141" max="16141" width="12" style="2" customWidth="1"/>
    <col min="16142" max="16142" width="0" style="2" hidden="1" customWidth="1"/>
    <col min="16143" max="16143" width="10.85546875" style="2" customWidth="1"/>
    <col min="16144" max="16144" width="10.28515625" style="2" customWidth="1"/>
    <col min="16145" max="16145" width="10.42578125" style="2" bestFit="1" customWidth="1"/>
    <col min="16146" max="16146" width="21.42578125" style="2" customWidth="1"/>
    <col min="16147" max="16147" width="9.85546875" style="2" customWidth="1"/>
    <col min="16148" max="16384" width="9" style="2"/>
  </cols>
  <sheetData>
    <row r="1" spans="1:25">
      <c r="A1" s="1" t="s">
        <v>58</v>
      </c>
      <c r="H1" s="4"/>
      <c r="L1" s="3"/>
      <c r="O1" s="3"/>
      <c r="P1" s="3"/>
      <c r="Q1" s="2"/>
      <c r="R1" s="81"/>
      <c r="X1" s="8"/>
      <c r="Y1" s="8"/>
    </row>
    <row r="2" spans="1:25">
      <c r="A2" s="9" t="s">
        <v>144</v>
      </c>
      <c r="B2" s="9"/>
      <c r="C2" s="9"/>
      <c r="D2" s="9"/>
      <c r="E2" s="9"/>
      <c r="F2" s="9"/>
      <c r="G2" s="10"/>
      <c r="H2" s="11"/>
      <c r="L2" s="3"/>
      <c r="O2" s="53"/>
      <c r="P2" s="3"/>
      <c r="Q2" s="2"/>
      <c r="R2" s="81"/>
      <c r="X2" s="8"/>
      <c r="Y2" s="8"/>
    </row>
    <row r="3" spans="1:25">
      <c r="A3" s="4" t="s">
        <v>174</v>
      </c>
      <c r="B3" s="4"/>
      <c r="C3" s="4"/>
      <c r="D3" s="4"/>
      <c r="E3" s="4"/>
      <c r="F3" s="4"/>
      <c r="G3" s="6"/>
      <c r="I3" s="82"/>
      <c r="J3" s="6"/>
      <c r="K3" s="6"/>
      <c r="L3" s="6"/>
      <c r="M3" s="82"/>
      <c r="N3" s="82"/>
      <c r="O3" s="12"/>
      <c r="P3" s="6"/>
      <c r="Q3" s="2"/>
      <c r="R3" s="82"/>
      <c r="S3" s="6"/>
      <c r="T3" s="6"/>
      <c r="U3" s="4"/>
      <c r="V3" s="4"/>
      <c r="W3" s="4"/>
      <c r="X3" s="4"/>
      <c r="Y3" s="4"/>
    </row>
    <row r="4" spans="1:25" s="14" customFormat="1" ht="17.25" customHeight="1">
      <c r="A4" s="189" t="s">
        <v>0</v>
      </c>
      <c r="B4" s="192" t="s">
        <v>1</v>
      </c>
      <c r="C4" s="158" t="s">
        <v>2</v>
      </c>
      <c r="D4" s="158" t="s">
        <v>3</v>
      </c>
      <c r="E4" s="151" t="s">
        <v>4</v>
      </c>
      <c r="F4" s="154" t="s">
        <v>155</v>
      </c>
      <c r="G4" s="184" t="s">
        <v>157</v>
      </c>
      <c r="H4" s="156" t="s">
        <v>5</v>
      </c>
      <c r="I4" s="172"/>
      <c r="J4" s="172"/>
      <c r="K4" s="172"/>
      <c r="L4" s="172"/>
      <c r="M4" s="157"/>
      <c r="N4" s="156" t="s">
        <v>6</v>
      </c>
      <c r="O4" s="172"/>
      <c r="P4" s="157"/>
      <c r="Q4" s="173" t="s">
        <v>7</v>
      </c>
      <c r="R4" s="174"/>
      <c r="S4" s="174"/>
      <c r="T4" s="186" t="s">
        <v>165</v>
      </c>
      <c r="U4" s="151" t="s">
        <v>133</v>
      </c>
    </row>
    <row r="5" spans="1:25" s="14" customFormat="1" ht="17.25" customHeight="1">
      <c r="A5" s="190"/>
      <c r="B5" s="192"/>
      <c r="C5" s="193"/>
      <c r="D5" s="193"/>
      <c r="E5" s="190"/>
      <c r="F5" s="194"/>
      <c r="G5" s="185"/>
      <c r="H5" s="154" t="s">
        <v>8</v>
      </c>
      <c r="I5" s="160" t="s">
        <v>9</v>
      </c>
      <c r="J5" s="151" t="s">
        <v>42</v>
      </c>
      <c r="K5" s="156" t="s">
        <v>63</v>
      </c>
      <c r="L5" s="157"/>
      <c r="M5" s="163" t="s">
        <v>11</v>
      </c>
      <c r="N5" s="131" t="s">
        <v>170</v>
      </c>
      <c r="O5" s="158" t="s">
        <v>12</v>
      </c>
      <c r="P5" s="168" t="s">
        <v>10</v>
      </c>
      <c r="Q5" s="170" t="s">
        <v>8</v>
      </c>
      <c r="R5" s="163" t="s">
        <v>13</v>
      </c>
      <c r="S5" s="165" t="s">
        <v>10</v>
      </c>
      <c r="T5" s="187"/>
      <c r="U5" s="152"/>
    </row>
    <row r="6" spans="1:25" s="14" customFormat="1">
      <c r="A6" s="191"/>
      <c r="B6" s="192"/>
      <c r="C6" s="159"/>
      <c r="D6" s="159"/>
      <c r="E6" s="191"/>
      <c r="F6" s="195"/>
      <c r="G6" s="155"/>
      <c r="H6" s="155"/>
      <c r="I6" s="161"/>
      <c r="J6" s="162"/>
      <c r="K6" s="15" t="s">
        <v>62</v>
      </c>
      <c r="L6" s="16" t="s">
        <v>35</v>
      </c>
      <c r="M6" s="164"/>
      <c r="N6" s="132" t="s">
        <v>171</v>
      </c>
      <c r="O6" s="167"/>
      <c r="P6" s="169"/>
      <c r="Q6" s="171"/>
      <c r="R6" s="164"/>
      <c r="S6" s="166"/>
      <c r="T6" s="188"/>
      <c r="U6" s="153"/>
    </row>
    <row r="7" spans="1:25" s="80" customFormat="1" ht="15">
      <c r="A7" s="116" t="s">
        <v>14</v>
      </c>
      <c r="B7" s="116" t="s">
        <v>15</v>
      </c>
      <c r="C7" s="116" t="s">
        <v>16</v>
      </c>
      <c r="D7" s="116" t="s">
        <v>17</v>
      </c>
      <c r="E7" s="117" t="s">
        <v>18</v>
      </c>
      <c r="F7" s="59" t="s">
        <v>19</v>
      </c>
      <c r="G7" s="59" t="s">
        <v>20</v>
      </c>
      <c r="H7" s="118" t="s">
        <v>21</v>
      </c>
      <c r="I7" s="59" t="s">
        <v>22</v>
      </c>
      <c r="J7" s="59" t="s">
        <v>23</v>
      </c>
      <c r="K7" s="59" t="s">
        <v>24</v>
      </c>
      <c r="L7" s="118" t="s">
        <v>141</v>
      </c>
      <c r="M7" s="59" t="s">
        <v>142</v>
      </c>
      <c r="N7" s="59" t="s">
        <v>25</v>
      </c>
      <c r="O7" s="59" t="s">
        <v>26</v>
      </c>
      <c r="P7" s="59" t="s">
        <v>27</v>
      </c>
      <c r="Q7" s="59" t="s">
        <v>28</v>
      </c>
      <c r="R7" s="59" t="s">
        <v>29</v>
      </c>
      <c r="S7" s="59" t="s">
        <v>30</v>
      </c>
      <c r="T7" s="59" t="s">
        <v>162</v>
      </c>
      <c r="U7" s="59" t="s">
        <v>172</v>
      </c>
    </row>
    <row r="8" spans="1:25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8"/>
      <c r="I8" s="83"/>
      <c r="J8" s="142"/>
      <c r="K8" s="143"/>
      <c r="L8" s="144"/>
      <c r="M8" s="83"/>
      <c r="N8" s="83"/>
      <c r="O8" s="142"/>
      <c r="P8" s="19"/>
      <c r="Q8" s="18"/>
      <c r="R8" s="83"/>
      <c r="S8" s="144"/>
      <c r="T8" s="20" t="str">
        <f>IF(N8&lt;&gt;"",N8-M8,"")</f>
        <v/>
      </c>
      <c r="U8" s="18"/>
    </row>
    <row r="9" spans="1:25">
      <c r="A9" s="21">
        <f>รวม!A13</f>
        <v>0</v>
      </c>
      <c r="B9" s="21">
        <f>รวม!B13</f>
        <v>0</v>
      </c>
      <c r="C9" s="21">
        <f>รวม!C13</f>
        <v>0</v>
      </c>
      <c r="D9" s="21">
        <f>รวม!D13</f>
        <v>0</v>
      </c>
      <c r="E9" s="21">
        <f>รวม!E13</f>
        <v>0</v>
      </c>
      <c r="F9" s="21">
        <f>รวม!F13</f>
        <v>0</v>
      </c>
      <c r="G9" s="21">
        <f>รวม!G13</f>
        <v>0</v>
      </c>
      <c r="H9" s="22"/>
      <c r="I9" s="84"/>
      <c r="J9" s="145"/>
      <c r="K9" s="146"/>
      <c r="L9" s="147"/>
      <c r="M9" s="84"/>
      <c r="N9" s="84"/>
      <c r="O9" s="145"/>
      <c r="P9" s="23"/>
      <c r="Q9" s="22"/>
      <c r="R9" s="84"/>
      <c r="S9" s="147"/>
      <c r="T9" s="24" t="str">
        <f t="shared" ref="T9:T72" si="0">IF(N9&lt;&gt;"",N9-M9,"")</f>
        <v/>
      </c>
      <c r="U9" s="22"/>
    </row>
    <row r="10" spans="1:25">
      <c r="A10" s="21">
        <f>รวม!A14</f>
        <v>0</v>
      </c>
      <c r="B10" s="21">
        <f>รวม!B14</f>
        <v>0</v>
      </c>
      <c r="C10" s="21">
        <f>รวม!C14</f>
        <v>0</v>
      </c>
      <c r="D10" s="21">
        <f>รวม!D14</f>
        <v>0</v>
      </c>
      <c r="E10" s="21">
        <f>รวม!E14</f>
        <v>0</v>
      </c>
      <c r="F10" s="21">
        <f>รวม!F14</f>
        <v>0</v>
      </c>
      <c r="G10" s="21">
        <f>รวม!G14</f>
        <v>0</v>
      </c>
      <c r="H10" s="22"/>
      <c r="I10" s="84"/>
      <c r="J10" s="145"/>
      <c r="K10" s="146"/>
      <c r="L10" s="147"/>
      <c r="M10" s="84"/>
      <c r="N10" s="84"/>
      <c r="O10" s="145"/>
      <c r="P10" s="23"/>
      <c r="Q10" s="22"/>
      <c r="R10" s="84"/>
      <c r="S10" s="147"/>
      <c r="T10" s="24" t="str">
        <f t="shared" si="0"/>
        <v/>
      </c>
      <c r="U10" s="22"/>
    </row>
    <row r="11" spans="1:25">
      <c r="A11" s="21">
        <f>รวม!A15</f>
        <v>0</v>
      </c>
      <c r="B11" s="21">
        <f>รวม!B15</f>
        <v>0</v>
      </c>
      <c r="C11" s="21">
        <f>รวม!C15</f>
        <v>0</v>
      </c>
      <c r="D11" s="21">
        <f>รวม!D15</f>
        <v>0</v>
      </c>
      <c r="E11" s="21">
        <f>รวม!E15</f>
        <v>0</v>
      </c>
      <c r="F11" s="21">
        <f>รวม!F15</f>
        <v>0</v>
      </c>
      <c r="G11" s="21">
        <f>รวม!G15</f>
        <v>0</v>
      </c>
      <c r="H11" s="22"/>
      <c r="I11" s="84"/>
      <c r="J11" s="145"/>
      <c r="K11" s="146"/>
      <c r="L11" s="147"/>
      <c r="M11" s="84"/>
      <c r="N11" s="84"/>
      <c r="O11" s="145"/>
      <c r="P11" s="23"/>
      <c r="Q11" s="22"/>
      <c r="R11" s="84"/>
      <c r="S11" s="147"/>
      <c r="T11" s="24" t="str">
        <f t="shared" si="0"/>
        <v/>
      </c>
      <c r="U11" s="22"/>
    </row>
    <row r="12" spans="1:25">
      <c r="A12" s="21">
        <f>รวม!A16</f>
        <v>0</v>
      </c>
      <c r="B12" s="21">
        <f>รวม!B16</f>
        <v>0</v>
      </c>
      <c r="C12" s="21">
        <f>รวม!C16</f>
        <v>0</v>
      </c>
      <c r="D12" s="21">
        <f>รวม!D16</f>
        <v>0</v>
      </c>
      <c r="E12" s="21">
        <f>รวม!E16</f>
        <v>0</v>
      </c>
      <c r="F12" s="21">
        <f>รวม!F16</f>
        <v>0</v>
      </c>
      <c r="G12" s="21">
        <f>รวม!G16</f>
        <v>0</v>
      </c>
      <c r="H12" s="22"/>
      <c r="I12" s="84"/>
      <c r="J12" s="145"/>
      <c r="K12" s="146"/>
      <c r="L12" s="147"/>
      <c r="M12" s="84"/>
      <c r="N12" s="84"/>
      <c r="O12" s="145"/>
      <c r="P12" s="23"/>
      <c r="Q12" s="22"/>
      <c r="R12" s="84"/>
      <c r="S12" s="147"/>
      <c r="T12" s="24" t="str">
        <f t="shared" si="0"/>
        <v/>
      </c>
      <c r="U12" s="22"/>
    </row>
    <row r="13" spans="1:25">
      <c r="A13" s="21">
        <f>รวม!A17</f>
        <v>0</v>
      </c>
      <c r="B13" s="21">
        <f>รวม!B17</f>
        <v>0</v>
      </c>
      <c r="C13" s="21">
        <f>รวม!C17</f>
        <v>0</v>
      </c>
      <c r="D13" s="21">
        <f>รวม!D17</f>
        <v>0</v>
      </c>
      <c r="E13" s="21">
        <f>รวม!E17</f>
        <v>0</v>
      </c>
      <c r="F13" s="21">
        <f>รวม!F17</f>
        <v>0</v>
      </c>
      <c r="G13" s="21">
        <f>รวม!G17</f>
        <v>0</v>
      </c>
      <c r="H13" s="22"/>
      <c r="I13" s="84"/>
      <c r="J13" s="145"/>
      <c r="K13" s="146"/>
      <c r="L13" s="147"/>
      <c r="M13" s="84"/>
      <c r="N13" s="84"/>
      <c r="O13" s="145"/>
      <c r="P13" s="23"/>
      <c r="Q13" s="22"/>
      <c r="R13" s="84"/>
      <c r="S13" s="147"/>
      <c r="T13" s="24" t="str">
        <f t="shared" si="0"/>
        <v/>
      </c>
      <c r="U13" s="22"/>
    </row>
    <row r="14" spans="1:25">
      <c r="A14" s="21">
        <f>รวม!A18</f>
        <v>0</v>
      </c>
      <c r="B14" s="21">
        <f>รวม!B18</f>
        <v>0</v>
      </c>
      <c r="C14" s="21">
        <f>รวม!C18</f>
        <v>0</v>
      </c>
      <c r="D14" s="21">
        <f>รวม!D18</f>
        <v>0</v>
      </c>
      <c r="E14" s="21">
        <f>รวม!E18</f>
        <v>0</v>
      </c>
      <c r="F14" s="21">
        <f>รวม!F18</f>
        <v>0</v>
      </c>
      <c r="G14" s="21">
        <f>รวม!G18</f>
        <v>0</v>
      </c>
      <c r="H14" s="22"/>
      <c r="I14" s="84"/>
      <c r="J14" s="145"/>
      <c r="K14" s="146"/>
      <c r="L14" s="147"/>
      <c r="M14" s="84"/>
      <c r="N14" s="84"/>
      <c r="O14" s="145"/>
      <c r="P14" s="23"/>
      <c r="Q14" s="22"/>
      <c r="R14" s="84"/>
      <c r="S14" s="147"/>
      <c r="T14" s="24" t="str">
        <f t="shared" si="0"/>
        <v/>
      </c>
      <c r="U14" s="22"/>
    </row>
    <row r="15" spans="1:25">
      <c r="A15" s="21">
        <f>รวม!A19</f>
        <v>0</v>
      </c>
      <c r="B15" s="21">
        <f>รวม!B19</f>
        <v>0</v>
      </c>
      <c r="C15" s="21">
        <f>รวม!C19</f>
        <v>0</v>
      </c>
      <c r="D15" s="21">
        <f>รวม!D19</f>
        <v>0</v>
      </c>
      <c r="E15" s="21">
        <f>รวม!E19</f>
        <v>0</v>
      </c>
      <c r="F15" s="21">
        <f>รวม!F19</f>
        <v>0</v>
      </c>
      <c r="G15" s="21">
        <f>รวม!G19</f>
        <v>0</v>
      </c>
      <c r="H15" s="22"/>
      <c r="I15" s="84"/>
      <c r="J15" s="145"/>
      <c r="K15" s="146"/>
      <c r="L15" s="147"/>
      <c r="M15" s="84"/>
      <c r="N15" s="84"/>
      <c r="O15" s="145"/>
      <c r="P15" s="23"/>
      <c r="Q15" s="22"/>
      <c r="R15" s="84"/>
      <c r="S15" s="147"/>
      <c r="T15" s="24" t="str">
        <f t="shared" si="0"/>
        <v/>
      </c>
      <c r="U15" s="22"/>
    </row>
    <row r="16" spans="1:25">
      <c r="A16" s="21">
        <f>รวม!A20</f>
        <v>0</v>
      </c>
      <c r="B16" s="21">
        <f>รวม!B20</f>
        <v>0</v>
      </c>
      <c r="C16" s="21">
        <f>รวม!C20</f>
        <v>0</v>
      </c>
      <c r="D16" s="21">
        <f>รวม!D20</f>
        <v>0</v>
      </c>
      <c r="E16" s="21">
        <f>รวม!E20</f>
        <v>0</v>
      </c>
      <c r="F16" s="21">
        <f>รวม!F20</f>
        <v>0</v>
      </c>
      <c r="G16" s="21">
        <f>รวม!G20</f>
        <v>0</v>
      </c>
      <c r="H16" s="22"/>
      <c r="I16" s="84"/>
      <c r="J16" s="145"/>
      <c r="K16" s="146"/>
      <c r="L16" s="147"/>
      <c r="M16" s="84"/>
      <c r="N16" s="84"/>
      <c r="O16" s="145"/>
      <c r="P16" s="23"/>
      <c r="Q16" s="22"/>
      <c r="R16" s="84"/>
      <c r="S16" s="147"/>
      <c r="T16" s="24" t="str">
        <f t="shared" si="0"/>
        <v/>
      </c>
      <c r="U16" s="22"/>
    </row>
    <row r="17" spans="1:21">
      <c r="A17" s="21">
        <f>รวม!A21</f>
        <v>0</v>
      </c>
      <c r="B17" s="21">
        <f>รวม!B21</f>
        <v>0</v>
      </c>
      <c r="C17" s="21">
        <f>รวม!C21</f>
        <v>0</v>
      </c>
      <c r="D17" s="21">
        <f>รวม!D21</f>
        <v>0</v>
      </c>
      <c r="E17" s="21">
        <f>รวม!E21</f>
        <v>0</v>
      </c>
      <c r="F17" s="21">
        <f>รวม!F21</f>
        <v>0</v>
      </c>
      <c r="G17" s="21">
        <f>รวม!G21</f>
        <v>0</v>
      </c>
      <c r="H17" s="22"/>
      <c r="I17" s="84"/>
      <c r="J17" s="145"/>
      <c r="K17" s="146"/>
      <c r="L17" s="147"/>
      <c r="M17" s="84"/>
      <c r="N17" s="84"/>
      <c r="O17" s="145"/>
      <c r="P17" s="23"/>
      <c r="Q17" s="22"/>
      <c r="R17" s="84"/>
      <c r="S17" s="147"/>
      <c r="T17" s="24" t="str">
        <f t="shared" si="0"/>
        <v/>
      </c>
      <c r="U17" s="22"/>
    </row>
    <row r="18" spans="1:21">
      <c r="A18" s="21">
        <f>รวม!A22</f>
        <v>0</v>
      </c>
      <c r="B18" s="21">
        <f>รวม!B22</f>
        <v>0</v>
      </c>
      <c r="C18" s="21">
        <f>รวม!C22</f>
        <v>0</v>
      </c>
      <c r="D18" s="21">
        <f>รวม!D22</f>
        <v>0</v>
      </c>
      <c r="E18" s="21">
        <f>รวม!E22</f>
        <v>0</v>
      </c>
      <c r="F18" s="21">
        <f>รวม!F22</f>
        <v>0</v>
      </c>
      <c r="G18" s="21">
        <f>รวม!G22</f>
        <v>0</v>
      </c>
      <c r="H18" s="22"/>
      <c r="I18" s="84"/>
      <c r="J18" s="145"/>
      <c r="K18" s="146"/>
      <c r="L18" s="147"/>
      <c r="M18" s="84"/>
      <c r="N18" s="84"/>
      <c r="O18" s="145"/>
      <c r="P18" s="23"/>
      <c r="Q18" s="22"/>
      <c r="R18" s="84"/>
      <c r="S18" s="147"/>
      <c r="T18" s="24" t="str">
        <f t="shared" si="0"/>
        <v/>
      </c>
      <c r="U18" s="22"/>
    </row>
    <row r="19" spans="1:21">
      <c r="A19" s="21">
        <f>รวม!A23</f>
        <v>0</v>
      </c>
      <c r="B19" s="21">
        <f>รวม!B23</f>
        <v>0</v>
      </c>
      <c r="C19" s="21">
        <f>รวม!C23</f>
        <v>0</v>
      </c>
      <c r="D19" s="21">
        <f>รวม!D23</f>
        <v>0</v>
      </c>
      <c r="E19" s="21">
        <f>รวม!E23</f>
        <v>0</v>
      </c>
      <c r="F19" s="21">
        <f>รวม!F23</f>
        <v>0</v>
      </c>
      <c r="G19" s="21">
        <f>รวม!G23</f>
        <v>0</v>
      </c>
      <c r="H19" s="22"/>
      <c r="I19" s="84"/>
      <c r="J19" s="145"/>
      <c r="K19" s="146"/>
      <c r="L19" s="147"/>
      <c r="M19" s="84"/>
      <c r="N19" s="84"/>
      <c r="O19" s="145"/>
      <c r="P19" s="23"/>
      <c r="Q19" s="22"/>
      <c r="R19" s="84"/>
      <c r="S19" s="147"/>
      <c r="T19" s="24" t="str">
        <f t="shared" si="0"/>
        <v/>
      </c>
      <c r="U19" s="22"/>
    </row>
    <row r="20" spans="1:21">
      <c r="A20" s="21">
        <f>รวม!A24</f>
        <v>0</v>
      </c>
      <c r="B20" s="21">
        <f>รวม!B24</f>
        <v>0</v>
      </c>
      <c r="C20" s="21">
        <f>รวม!C24</f>
        <v>0</v>
      </c>
      <c r="D20" s="21">
        <f>รวม!D24</f>
        <v>0</v>
      </c>
      <c r="E20" s="21">
        <f>รวม!E24</f>
        <v>0</v>
      </c>
      <c r="F20" s="21">
        <f>รวม!F24</f>
        <v>0</v>
      </c>
      <c r="G20" s="21">
        <f>รวม!G24</f>
        <v>0</v>
      </c>
      <c r="H20" s="22"/>
      <c r="I20" s="84"/>
      <c r="J20" s="145"/>
      <c r="K20" s="146"/>
      <c r="L20" s="147"/>
      <c r="M20" s="84"/>
      <c r="N20" s="84"/>
      <c r="O20" s="145"/>
      <c r="P20" s="23"/>
      <c r="Q20" s="22"/>
      <c r="R20" s="84"/>
      <c r="S20" s="147"/>
      <c r="T20" s="24" t="str">
        <f t="shared" si="0"/>
        <v/>
      </c>
      <c r="U20" s="22"/>
    </row>
    <row r="21" spans="1:21">
      <c r="A21" s="21">
        <f>รวม!A25</f>
        <v>0</v>
      </c>
      <c r="B21" s="21">
        <f>รวม!B25</f>
        <v>0</v>
      </c>
      <c r="C21" s="21">
        <f>รวม!C25</f>
        <v>0</v>
      </c>
      <c r="D21" s="21">
        <f>รวม!D25</f>
        <v>0</v>
      </c>
      <c r="E21" s="21">
        <f>รวม!E25</f>
        <v>0</v>
      </c>
      <c r="F21" s="21">
        <f>รวม!F25</f>
        <v>0</v>
      </c>
      <c r="G21" s="21">
        <f>รวม!G25</f>
        <v>0</v>
      </c>
      <c r="H21" s="22"/>
      <c r="I21" s="84"/>
      <c r="J21" s="145"/>
      <c r="K21" s="146"/>
      <c r="L21" s="147"/>
      <c r="M21" s="84"/>
      <c r="N21" s="84"/>
      <c r="O21" s="145"/>
      <c r="P21" s="23"/>
      <c r="Q21" s="22"/>
      <c r="R21" s="84"/>
      <c r="S21" s="147"/>
      <c r="T21" s="24" t="str">
        <f t="shared" si="0"/>
        <v/>
      </c>
      <c r="U21" s="22"/>
    </row>
    <row r="22" spans="1:21">
      <c r="A22" s="21">
        <f>รวม!A26</f>
        <v>0</v>
      </c>
      <c r="B22" s="21">
        <f>รวม!B26</f>
        <v>0</v>
      </c>
      <c r="C22" s="21">
        <f>รวม!C26</f>
        <v>0</v>
      </c>
      <c r="D22" s="21">
        <f>รวม!D26</f>
        <v>0</v>
      </c>
      <c r="E22" s="21">
        <f>รวม!E26</f>
        <v>0</v>
      </c>
      <c r="F22" s="21">
        <f>รวม!F26</f>
        <v>0</v>
      </c>
      <c r="G22" s="21">
        <f>รวม!G26</f>
        <v>0</v>
      </c>
      <c r="H22" s="22"/>
      <c r="I22" s="84"/>
      <c r="J22" s="145"/>
      <c r="K22" s="146"/>
      <c r="L22" s="147"/>
      <c r="M22" s="84"/>
      <c r="N22" s="84"/>
      <c r="O22" s="145"/>
      <c r="P22" s="23"/>
      <c r="Q22" s="22"/>
      <c r="R22" s="84"/>
      <c r="S22" s="147"/>
      <c r="T22" s="24" t="str">
        <f t="shared" si="0"/>
        <v/>
      </c>
      <c r="U22" s="22"/>
    </row>
    <row r="23" spans="1:21">
      <c r="A23" s="21">
        <f>รวม!A27</f>
        <v>0</v>
      </c>
      <c r="B23" s="21">
        <f>รวม!B27</f>
        <v>0</v>
      </c>
      <c r="C23" s="21">
        <f>รวม!C27</f>
        <v>0</v>
      </c>
      <c r="D23" s="21">
        <f>รวม!D27</f>
        <v>0</v>
      </c>
      <c r="E23" s="21">
        <f>รวม!E27</f>
        <v>0</v>
      </c>
      <c r="F23" s="21">
        <f>รวม!F27</f>
        <v>0</v>
      </c>
      <c r="G23" s="21">
        <f>รวม!G27</f>
        <v>0</v>
      </c>
      <c r="H23" s="22"/>
      <c r="I23" s="84"/>
      <c r="J23" s="145"/>
      <c r="K23" s="146"/>
      <c r="L23" s="147"/>
      <c r="M23" s="84"/>
      <c r="N23" s="84"/>
      <c r="O23" s="145"/>
      <c r="P23" s="23"/>
      <c r="Q23" s="22"/>
      <c r="R23" s="84"/>
      <c r="S23" s="147"/>
      <c r="T23" s="24" t="str">
        <f t="shared" si="0"/>
        <v/>
      </c>
      <c r="U23" s="22"/>
    </row>
    <row r="24" spans="1:21">
      <c r="A24" s="21">
        <f>รวม!A28</f>
        <v>0</v>
      </c>
      <c r="B24" s="21">
        <f>รวม!B28</f>
        <v>0</v>
      </c>
      <c r="C24" s="21">
        <f>รวม!C28</f>
        <v>0</v>
      </c>
      <c r="D24" s="21">
        <f>รวม!D28</f>
        <v>0</v>
      </c>
      <c r="E24" s="21">
        <f>รวม!E28</f>
        <v>0</v>
      </c>
      <c r="F24" s="21">
        <f>รวม!F28</f>
        <v>0</v>
      </c>
      <c r="G24" s="21">
        <f>รวม!G28</f>
        <v>0</v>
      </c>
      <c r="H24" s="22"/>
      <c r="I24" s="84"/>
      <c r="J24" s="145"/>
      <c r="K24" s="146"/>
      <c r="L24" s="147"/>
      <c r="M24" s="84"/>
      <c r="N24" s="84"/>
      <c r="O24" s="145"/>
      <c r="P24" s="23"/>
      <c r="Q24" s="22"/>
      <c r="R24" s="84"/>
      <c r="S24" s="147"/>
      <c r="T24" s="24" t="str">
        <f t="shared" si="0"/>
        <v/>
      </c>
      <c r="U24" s="22"/>
    </row>
    <row r="25" spans="1:21">
      <c r="A25" s="21">
        <f>รวม!A29</f>
        <v>0</v>
      </c>
      <c r="B25" s="21">
        <f>รวม!B29</f>
        <v>0</v>
      </c>
      <c r="C25" s="21">
        <f>รวม!C29</f>
        <v>0</v>
      </c>
      <c r="D25" s="21">
        <f>รวม!D29</f>
        <v>0</v>
      </c>
      <c r="E25" s="21">
        <f>รวม!E29</f>
        <v>0</v>
      </c>
      <c r="F25" s="21">
        <f>รวม!F29</f>
        <v>0</v>
      </c>
      <c r="G25" s="21">
        <f>รวม!G29</f>
        <v>0</v>
      </c>
      <c r="H25" s="22"/>
      <c r="I25" s="84"/>
      <c r="J25" s="145"/>
      <c r="K25" s="146"/>
      <c r="L25" s="147"/>
      <c r="M25" s="84"/>
      <c r="N25" s="84"/>
      <c r="O25" s="145"/>
      <c r="P25" s="23"/>
      <c r="Q25" s="22"/>
      <c r="R25" s="84"/>
      <c r="S25" s="147"/>
      <c r="T25" s="24" t="str">
        <f t="shared" si="0"/>
        <v/>
      </c>
      <c r="U25" s="22"/>
    </row>
    <row r="26" spans="1:21">
      <c r="A26" s="21">
        <f>รวม!A30</f>
        <v>0</v>
      </c>
      <c r="B26" s="21">
        <f>รวม!B30</f>
        <v>0</v>
      </c>
      <c r="C26" s="21">
        <f>รวม!C30</f>
        <v>0</v>
      </c>
      <c r="D26" s="21">
        <f>รวม!D30</f>
        <v>0</v>
      </c>
      <c r="E26" s="21">
        <f>รวม!E30</f>
        <v>0</v>
      </c>
      <c r="F26" s="21">
        <f>รวม!F30</f>
        <v>0</v>
      </c>
      <c r="G26" s="21">
        <f>รวม!G30</f>
        <v>0</v>
      </c>
      <c r="H26" s="22"/>
      <c r="I26" s="84"/>
      <c r="J26" s="145"/>
      <c r="K26" s="146"/>
      <c r="L26" s="147"/>
      <c r="M26" s="84"/>
      <c r="N26" s="84"/>
      <c r="O26" s="145"/>
      <c r="P26" s="23"/>
      <c r="Q26" s="22"/>
      <c r="R26" s="84"/>
      <c r="S26" s="147"/>
      <c r="T26" s="24" t="str">
        <f t="shared" si="0"/>
        <v/>
      </c>
      <c r="U26" s="22"/>
    </row>
    <row r="27" spans="1:21">
      <c r="A27" s="21">
        <f>รวม!A31</f>
        <v>0</v>
      </c>
      <c r="B27" s="21">
        <f>รวม!B31</f>
        <v>0</v>
      </c>
      <c r="C27" s="21">
        <f>รวม!C31</f>
        <v>0</v>
      </c>
      <c r="D27" s="21">
        <f>รวม!D31</f>
        <v>0</v>
      </c>
      <c r="E27" s="21">
        <f>รวม!E31</f>
        <v>0</v>
      </c>
      <c r="F27" s="21">
        <f>รวม!F31</f>
        <v>0</v>
      </c>
      <c r="G27" s="21">
        <f>รวม!G31</f>
        <v>0</v>
      </c>
      <c r="H27" s="22"/>
      <c r="I27" s="84"/>
      <c r="J27" s="145"/>
      <c r="K27" s="146"/>
      <c r="L27" s="147"/>
      <c r="M27" s="84"/>
      <c r="N27" s="84"/>
      <c r="O27" s="145"/>
      <c r="P27" s="23"/>
      <c r="Q27" s="22"/>
      <c r="R27" s="84"/>
      <c r="S27" s="147"/>
      <c r="T27" s="24" t="str">
        <f t="shared" si="0"/>
        <v/>
      </c>
      <c r="U27" s="22"/>
    </row>
    <row r="28" spans="1:21">
      <c r="A28" s="21">
        <f>รวม!A32</f>
        <v>0</v>
      </c>
      <c r="B28" s="21">
        <f>รวม!B32</f>
        <v>0</v>
      </c>
      <c r="C28" s="21">
        <f>รวม!C32</f>
        <v>0</v>
      </c>
      <c r="D28" s="21">
        <f>รวม!D32</f>
        <v>0</v>
      </c>
      <c r="E28" s="21">
        <f>รวม!E32</f>
        <v>0</v>
      </c>
      <c r="F28" s="21">
        <f>รวม!F32</f>
        <v>0</v>
      </c>
      <c r="G28" s="21">
        <f>รวม!G32</f>
        <v>0</v>
      </c>
      <c r="H28" s="22"/>
      <c r="I28" s="84"/>
      <c r="J28" s="145"/>
      <c r="K28" s="146"/>
      <c r="L28" s="147"/>
      <c r="M28" s="84"/>
      <c r="N28" s="84"/>
      <c r="O28" s="145"/>
      <c r="P28" s="23"/>
      <c r="Q28" s="22"/>
      <c r="R28" s="84"/>
      <c r="S28" s="147"/>
      <c r="T28" s="24" t="str">
        <f t="shared" si="0"/>
        <v/>
      </c>
      <c r="U28" s="22"/>
    </row>
    <row r="29" spans="1:21">
      <c r="A29" s="21">
        <f>รวม!A33</f>
        <v>0</v>
      </c>
      <c r="B29" s="21">
        <f>รวม!B33</f>
        <v>0</v>
      </c>
      <c r="C29" s="21">
        <f>รวม!C33</f>
        <v>0</v>
      </c>
      <c r="D29" s="21">
        <f>รวม!D33</f>
        <v>0</v>
      </c>
      <c r="E29" s="21">
        <f>รวม!E33</f>
        <v>0</v>
      </c>
      <c r="F29" s="21">
        <f>รวม!F33</f>
        <v>0</v>
      </c>
      <c r="G29" s="21">
        <f>รวม!G33</f>
        <v>0</v>
      </c>
      <c r="H29" s="22"/>
      <c r="I29" s="84"/>
      <c r="J29" s="145"/>
      <c r="K29" s="146"/>
      <c r="L29" s="147"/>
      <c r="M29" s="84"/>
      <c r="N29" s="84"/>
      <c r="O29" s="145"/>
      <c r="P29" s="23"/>
      <c r="Q29" s="22"/>
      <c r="R29" s="84"/>
      <c r="S29" s="147"/>
      <c r="T29" s="24" t="str">
        <f t="shared" si="0"/>
        <v/>
      </c>
      <c r="U29" s="22"/>
    </row>
    <row r="30" spans="1:21">
      <c r="A30" s="21">
        <f>รวม!A34</f>
        <v>0</v>
      </c>
      <c r="B30" s="21">
        <f>รวม!B34</f>
        <v>0</v>
      </c>
      <c r="C30" s="21">
        <f>รวม!C34</f>
        <v>0</v>
      </c>
      <c r="D30" s="21">
        <f>รวม!D34</f>
        <v>0</v>
      </c>
      <c r="E30" s="21">
        <f>รวม!E34</f>
        <v>0</v>
      </c>
      <c r="F30" s="21">
        <f>รวม!F34</f>
        <v>0</v>
      </c>
      <c r="G30" s="21">
        <f>รวม!G34</f>
        <v>0</v>
      </c>
      <c r="H30" s="22"/>
      <c r="I30" s="84"/>
      <c r="J30" s="145"/>
      <c r="K30" s="146"/>
      <c r="L30" s="147"/>
      <c r="M30" s="84"/>
      <c r="N30" s="84"/>
      <c r="O30" s="145"/>
      <c r="P30" s="23"/>
      <c r="Q30" s="22"/>
      <c r="R30" s="84"/>
      <c r="S30" s="147"/>
      <c r="T30" s="24" t="str">
        <f t="shared" si="0"/>
        <v/>
      </c>
      <c r="U30" s="22"/>
    </row>
    <row r="31" spans="1:21">
      <c r="A31" s="21">
        <f>รวม!A35</f>
        <v>0</v>
      </c>
      <c r="B31" s="21">
        <f>รวม!B35</f>
        <v>0</v>
      </c>
      <c r="C31" s="21">
        <f>รวม!C35</f>
        <v>0</v>
      </c>
      <c r="D31" s="21">
        <f>รวม!D35</f>
        <v>0</v>
      </c>
      <c r="E31" s="21">
        <f>รวม!E35</f>
        <v>0</v>
      </c>
      <c r="F31" s="21">
        <f>รวม!F35</f>
        <v>0</v>
      </c>
      <c r="G31" s="21">
        <f>รวม!G35</f>
        <v>0</v>
      </c>
      <c r="H31" s="22"/>
      <c r="I31" s="84"/>
      <c r="J31" s="145"/>
      <c r="K31" s="146"/>
      <c r="L31" s="147"/>
      <c r="M31" s="84"/>
      <c r="N31" s="84"/>
      <c r="O31" s="145"/>
      <c r="P31" s="23"/>
      <c r="Q31" s="22"/>
      <c r="R31" s="84"/>
      <c r="S31" s="147"/>
      <c r="T31" s="24" t="str">
        <f t="shared" si="0"/>
        <v/>
      </c>
      <c r="U31" s="22"/>
    </row>
    <row r="32" spans="1:21">
      <c r="A32" s="21">
        <f>รวม!A36</f>
        <v>0</v>
      </c>
      <c r="B32" s="21">
        <f>รวม!B36</f>
        <v>0</v>
      </c>
      <c r="C32" s="21">
        <f>รวม!C36</f>
        <v>0</v>
      </c>
      <c r="D32" s="21">
        <f>รวม!D36</f>
        <v>0</v>
      </c>
      <c r="E32" s="21">
        <f>รวม!E36</f>
        <v>0</v>
      </c>
      <c r="F32" s="21">
        <f>รวม!F36</f>
        <v>0</v>
      </c>
      <c r="G32" s="21">
        <f>รวม!G36</f>
        <v>0</v>
      </c>
      <c r="H32" s="22"/>
      <c r="I32" s="84"/>
      <c r="J32" s="145"/>
      <c r="K32" s="146"/>
      <c r="L32" s="147"/>
      <c r="M32" s="84"/>
      <c r="N32" s="84"/>
      <c r="O32" s="145"/>
      <c r="P32" s="23"/>
      <c r="Q32" s="22"/>
      <c r="R32" s="84"/>
      <c r="S32" s="147"/>
      <c r="T32" s="24" t="str">
        <f t="shared" si="0"/>
        <v/>
      </c>
      <c r="U32" s="22"/>
    </row>
    <row r="33" spans="1:21">
      <c r="A33" s="21">
        <f>รวม!A37</f>
        <v>0</v>
      </c>
      <c r="B33" s="21">
        <f>รวม!B37</f>
        <v>0</v>
      </c>
      <c r="C33" s="21">
        <f>รวม!C37</f>
        <v>0</v>
      </c>
      <c r="D33" s="21">
        <f>รวม!D37</f>
        <v>0</v>
      </c>
      <c r="E33" s="21">
        <f>รวม!E37</f>
        <v>0</v>
      </c>
      <c r="F33" s="21">
        <f>รวม!F37</f>
        <v>0</v>
      </c>
      <c r="G33" s="21">
        <f>รวม!G37</f>
        <v>0</v>
      </c>
      <c r="H33" s="22"/>
      <c r="I33" s="84"/>
      <c r="J33" s="145"/>
      <c r="K33" s="146"/>
      <c r="L33" s="147"/>
      <c r="M33" s="84"/>
      <c r="N33" s="84"/>
      <c r="O33" s="145"/>
      <c r="P33" s="23"/>
      <c r="Q33" s="22"/>
      <c r="R33" s="84"/>
      <c r="S33" s="147"/>
      <c r="T33" s="24" t="str">
        <f t="shared" si="0"/>
        <v/>
      </c>
      <c r="U33" s="22"/>
    </row>
    <row r="34" spans="1:21">
      <c r="A34" s="21">
        <f>รวม!A38</f>
        <v>0</v>
      </c>
      <c r="B34" s="21">
        <f>รวม!B38</f>
        <v>0</v>
      </c>
      <c r="C34" s="21">
        <f>รวม!C38</f>
        <v>0</v>
      </c>
      <c r="D34" s="21">
        <f>รวม!D38</f>
        <v>0</v>
      </c>
      <c r="E34" s="21">
        <f>รวม!E38</f>
        <v>0</v>
      </c>
      <c r="F34" s="21">
        <f>รวม!F38</f>
        <v>0</v>
      </c>
      <c r="G34" s="21">
        <f>รวม!G38</f>
        <v>0</v>
      </c>
      <c r="H34" s="22"/>
      <c r="I34" s="84"/>
      <c r="J34" s="145"/>
      <c r="K34" s="146"/>
      <c r="L34" s="147"/>
      <c r="M34" s="84"/>
      <c r="N34" s="84"/>
      <c r="O34" s="145"/>
      <c r="P34" s="23"/>
      <c r="Q34" s="22"/>
      <c r="R34" s="84"/>
      <c r="S34" s="147"/>
      <c r="T34" s="24" t="str">
        <f t="shared" si="0"/>
        <v/>
      </c>
      <c r="U34" s="22"/>
    </row>
    <row r="35" spans="1:21">
      <c r="A35" s="21">
        <f>รวม!A39</f>
        <v>0</v>
      </c>
      <c r="B35" s="21">
        <f>รวม!B39</f>
        <v>0</v>
      </c>
      <c r="C35" s="21">
        <f>รวม!C39</f>
        <v>0</v>
      </c>
      <c r="D35" s="21">
        <f>รวม!D39</f>
        <v>0</v>
      </c>
      <c r="E35" s="21">
        <f>รวม!E39</f>
        <v>0</v>
      </c>
      <c r="F35" s="21">
        <f>รวม!F39</f>
        <v>0</v>
      </c>
      <c r="G35" s="21">
        <f>รวม!G39</f>
        <v>0</v>
      </c>
      <c r="H35" s="22"/>
      <c r="I35" s="84"/>
      <c r="J35" s="145"/>
      <c r="K35" s="146"/>
      <c r="L35" s="147"/>
      <c r="M35" s="84"/>
      <c r="N35" s="84"/>
      <c r="O35" s="145"/>
      <c r="P35" s="23"/>
      <c r="Q35" s="22"/>
      <c r="R35" s="84"/>
      <c r="S35" s="147"/>
      <c r="T35" s="24" t="str">
        <f t="shared" si="0"/>
        <v/>
      </c>
      <c r="U35" s="22"/>
    </row>
    <row r="36" spans="1:21">
      <c r="A36" s="21">
        <f>รวม!A40</f>
        <v>0</v>
      </c>
      <c r="B36" s="21">
        <f>รวม!B40</f>
        <v>0</v>
      </c>
      <c r="C36" s="21">
        <f>รวม!C40</f>
        <v>0</v>
      </c>
      <c r="D36" s="21">
        <f>รวม!D40</f>
        <v>0</v>
      </c>
      <c r="E36" s="21">
        <f>รวม!E40</f>
        <v>0</v>
      </c>
      <c r="F36" s="21">
        <f>รวม!F40</f>
        <v>0</v>
      </c>
      <c r="G36" s="21">
        <f>รวม!G40</f>
        <v>0</v>
      </c>
      <c r="H36" s="22"/>
      <c r="I36" s="84"/>
      <c r="J36" s="145"/>
      <c r="K36" s="146"/>
      <c r="L36" s="147"/>
      <c r="M36" s="84"/>
      <c r="N36" s="84"/>
      <c r="O36" s="145"/>
      <c r="P36" s="23"/>
      <c r="Q36" s="22"/>
      <c r="R36" s="84"/>
      <c r="S36" s="147"/>
      <c r="T36" s="24" t="str">
        <f t="shared" si="0"/>
        <v/>
      </c>
      <c r="U36" s="22"/>
    </row>
    <row r="37" spans="1:21">
      <c r="A37" s="21">
        <f>รวม!A41</f>
        <v>0</v>
      </c>
      <c r="B37" s="21">
        <f>รวม!B41</f>
        <v>0</v>
      </c>
      <c r="C37" s="21">
        <f>รวม!C41</f>
        <v>0</v>
      </c>
      <c r="D37" s="21">
        <f>รวม!D41</f>
        <v>0</v>
      </c>
      <c r="E37" s="21">
        <f>รวม!E41</f>
        <v>0</v>
      </c>
      <c r="F37" s="21">
        <f>รวม!F41</f>
        <v>0</v>
      </c>
      <c r="G37" s="21">
        <f>รวม!G41</f>
        <v>0</v>
      </c>
      <c r="H37" s="22"/>
      <c r="I37" s="84"/>
      <c r="J37" s="145"/>
      <c r="K37" s="146"/>
      <c r="L37" s="147"/>
      <c r="M37" s="84"/>
      <c r="N37" s="84"/>
      <c r="O37" s="145"/>
      <c r="P37" s="23"/>
      <c r="Q37" s="22"/>
      <c r="R37" s="84"/>
      <c r="S37" s="147"/>
      <c r="T37" s="24" t="str">
        <f t="shared" si="0"/>
        <v/>
      </c>
      <c r="U37" s="22"/>
    </row>
    <row r="38" spans="1:21">
      <c r="A38" s="21">
        <f>รวม!A42</f>
        <v>0</v>
      </c>
      <c r="B38" s="21">
        <f>รวม!B42</f>
        <v>0</v>
      </c>
      <c r="C38" s="21">
        <f>รวม!C42</f>
        <v>0</v>
      </c>
      <c r="D38" s="21">
        <f>รวม!D42</f>
        <v>0</v>
      </c>
      <c r="E38" s="21">
        <f>รวม!E42</f>
        <v>0</v>
      </c>
      <c r="F38" s="21">
        <f>รวม!F42</f>
        <v>0</v>
      </c>
      <c r="G38" s="21">
        <f>รวม!G42</f>
        <v>0</v>
      </c>
      <c r="H38" s="22"/>
      <c r="I38" s="84"/>
      <c r="J38" s="145"/>
      <c r="K38" s="146"/>
      <c r="L38" s="147"/>
      <c r="M38" s="84"/>
      <c r="N38" s="84"/>
      <c r="O38" s="145"/>
      <c r="P38" s="23"/>
      <c r="Q38" s="22"/>
      <c r="R38" s="84"/>
      <c r="S38" s="147"/>
      <c r="T38" s="24" t="str">
        <f t="shared" si="0"/>
        <v/>
      </c>
      <c r="U38" s="22"/>
    </row>
    <row r="39" spans="1:21">
      <c r="A39" s="21">
        <f>รวม!A43</f>
        <v>0</v>
      </c>
      <c r="B39" s="21">
        <f>รวม!B43</f>
        <v>0</v>
      </c>
      <c r="C39" s="21">
        <f>รวม!C43</f>
        <v>0</v>
      </c>
      <c r="D39" s="21">
        <f>รวม!D43</f>
        <v>0</v>
      </c>
      <c r="E39" s="21">
        <f>รวม!E43</f>
        <v>0</v>
      </c>
      <c r="F39" s="21">
        <f>รวม!F43</f>
        <v>0</v>
      </c>
      <c r="G39" s="21">
        <f>รวม!G43</f>
        <v>0</v>
      </c>
      <c r="H39" s="22"/>
      <c r="I39" s="84"/>
      <c r="J39" s="145"/>
      <c r="K39" s="146"/>
      <c r="L39" s="147"/>
      <c r="M39" s="84"/>
      <c r="N39" s="84"/>
      <c r="O39" s="145"/>
      <c r="P39" s="23"/>
      <c r="Q39" s="22"/>
      <c r="R39" s="84"/>
      <c r="S39" s="147"/>
      <c r="T39" s="24" t="str">
        <f t="shared" si="0"/>
        <v/>
      </c>
      <c r="U39" s="22"/>
    </row>
    <row r="40" spans="1:21">
      <c r="A40" s="21">
        <f>รวม!A44</f>
        <v>0</v>
      </c>
      <c r="B40" s="21">
        <f>รวม!B44</f>
        <v>0</v>
      </c>
      <c r="C40" s="21">
        <f>รวม!C44</f>
        <v>0</v>
      </c>
      <c r="D40" s="21">
        <f>รวม!D44</f>
        <v>0</v>
      </c>
      <c r="E40" s="21">
        <f>รวม!E44</f>
        <v>0</v>
      </c>
      <c r="F40" s="21">
        <f>รวม!F44</f>
        <v>0</v>
      </c>
      <c r="G40" s="21">
        <f>รวม!G44</f>
        <v>0</v>
      </c>
      <c r="H40" s="22"/>
      <c r="I40" s="84"/>
      <c r="J40" s="145"/>
      <c r="K40" s="146"/>
      <c r="L40" s="147"/>
      <c r="M40" s="84"/>
      <c r="N40" s="84"/>
      <c r="O40" s="145"/>
      <c r="P40" s="23"/>
      <c r="Q40" s="22"/>
      <c r="R40" s="84"/>
      <c r="S40" s="147"/>
      <c r="T40" s="24" t="str">
        <f t="shared" si="0"/>
        <v/>
      </c>
      <c r="U40" s="22"/>
    </row>
    <row r="41" spans="1:21">
      <c r="A41" s="21">
        <f>รวม!A45</f>
        <v>0</v>
      </c>
      <c r="B41" s="21">
        <f>รวม!B45</f>
        <v>0</v>
      </c>
      <c r="C41" s="21">
        <f>รวม!C45</f>
        <v>0</v>
      </c>
      <c r="D41" s="21">
        <f>รวม!D45</f>
        <v>0</v>
      </c>
      <c r="E41" s="21">
        <f>รวม!E45</f>
        <v>0</v>
      </c>
      <c r="F41" s="21">
        <f>รวม!F45</f>
        <v>0</v>
      </c>
      <c r="G41" s="21">
        <f>รวม!G45</f>
        <v>0</v>
      </c>
      <c r="H41" s="22"/>
      <c r="I41" s="84"/>
      <c r="J41" s="145"/>
      <c r="K41" s="146"/>
      <c r="L41" s="147"/>
      <c r="M41" s="84"/>
      <c r="N41" s="84"/>
      <c r="O41" s="145"/>
      <c r="P41" s="23"/>
      <c r="Q41" s="22"/>
      <c r="R41" s="84"/>
      <c r="S41" s="147"/>
      <c r="T41" s="24" t="str">
        <f t="shared" si="0"/>
        <v/>
      </c>
      <c r="U41" s="22"/>
    </row>
    <row r="42" spans="1:21">
      <c r="A42" s="21">
        <f>รวม!A46</f>
        <v>0</v>
      </c>
      <c r="B42" s="21">
        <f>รวม!B46</f>
        <v>0</v>
      </c>
      <c r="C42" s="21">
        <f>รวม!C46</f>
        <v>0</v>
      </c>
      <c r="D42" s="21">
        <f>รวม!D46</f>
        <v>0</v>
      </c>
      <c r="E42" s="21">
        <f>รวม!E46</f>
        <v>0</v>
      </c>
      <c r="F42" s="21">
        <f>รวม!F46</f>
        <v>0</v>
      </c>
      <c r="G42" s="21">
        <f>รวม!G46</f>
        <v>0</v>
      </c>
      <c r="H42" s="22"/>
      <c r="I42" s="84"/>
      <c r="J42" s="145"/>
      <c r="K42" s="146"/>
      <c r="L42" s="147"/>
      <c r="M42" s="84"/>
      <c r="N42" s="84"/>
      <c r="O42" s="145"/>
      <c r="P42" s="23"/>
      <c r="Q42" s="22"/>
      <c r="R42" s="84"/>
      <c r="S42" s="147"/>
      <c r="T42" s="24" t="str">
        <f t="shared" si="0"/>
        <v/>
      </c>
      <c r="U42" s="22"/>
    </row>
    <row r="43" spans="1:21">
      <c r="A43" s="21">
        <f>รวม!A47</f>
        <v>0</v>
      </c>
      <c r="B43" s="21">
        <f>รวม!B47</f>
        <v>0</v>
      </c>
      <c r="C43" s="21">
        <f>รวม!C47</f>
        <v>0</v>
      </c>
      <c r="D43" s="21">
        <f>รวม!D47</f>
        <v>0</v>
      </c>
      <c r="E43" s="21">
        <f>รวม!E47</f>
        <v>0</v>
      </c>
      <c r="F43" s="21">
        <f>รวม!F47</f>
        <v>0</v>
      </c>
      <c r="G43" s="21">
        <f>รวม!G47</f>
        <v>0</v>
      </c>
      <c r="H43" s="22"/>
      <c r="I43" s="84"/>
      <c r="J43" s="145"/>
      <c r="K43" s="146"/>
      <c r="L43" s="147"/>
      <c r="M43" s="84"/>
      <c r="N43" s="84"/>
      <c r="O43" s="145"/>
      <c r="P43" s="23"/>
      <c r="Q43" s="22"/>
      <c r="R43" s="84"/>
      <c r="S43" s="147"/>
      <c r="T43" s="24" t="str">
        <f t="shared" si="0"/>
        <v/>
      </c>
      <c r="U43" s="22"/>
    </row>
    <row r="44" spans="1:21">
      <c r="A44" s="21">
        <f>รวม!A48</f>
        <v>0</v>
      </c>
      <c r="B44" s="21">
        <f>รวม!B48</f>
        <v>0</v>
      </c>
      <c r="C44" s="21">
        <f>รวม!C48</f>
        <v>0</v>
      </c>
      <c r="D44" s="21">
        <f>รวม!D48</f>
        <v>0</v>
      </c>
      <c r="E44" s="21">
        <f>รวม!E48</f>
        <v>0</v>
      </c>
      <c r="F44" s="21">
        <f>รวม!F48</f>
        <v>0</v>
      </c>
      <c r="G44" s="21">
        <f>รวม!G48</f>
        <v>0</v>
      </c>
      <c r="H44" s="22"/>
      <c r="I44" s="84"/>
      <c r="J44" s="145"/>
      <c r="K44" s="146"/>
      <c r="L44" s="147"/>
      <c r="M44" s="84"/>
      <c r="N44" s="84"/>
      <c r="O44" s="145"/>
      <c r="P44" s="23"/>
      <c r="Q44" s="22"/>
      <c r="R44" s="84"/>
      <c r="S44" s="147"/>
      <c r="T44" s="24" t="str">
        <f t="shared" si="0"/>
        <v/>
      </c>
      <c r="U44" s="22"/>
    </row>
    <row r="45" spans="1:21">
      <c r="A45" s="21">
        <f>รวม!A49</f>
        <v>0</v>
      </c>
      <c r="B45" s="21">
        <f>รวม!B49</f>
        <v>0</v>
      </c>
      <c r="C45" s="21">
        <f>รวม!C49</f>
        <v>0</v>
      </c>
      <c r="D45" s="21">
        <f>รวม!D49</f>
        <v>0</v>
      </c>
      <c r="E45" s="21">
        <f>รวม!E49</f>
        <v>0</v>
      </c>
      <c r="F45" s="21">
        <f>รวม!F49</f>
        <v>0</v>
      </c>
      <c r="G45" s="21">
        <f>รวม!G49</f>
        <v>0</v>
      </c>
      <c r="H45" s="22"/>
      <c r="I45" s="84"/>
      <c r="J45" s="145"/>
      <c r="K45" s="146"/>
      <c r="L45" s="147"/>
      <c r="M45" s="84"/>
      <c r="N45" s="84"/>
      <c r="O45" s="145"/>
      <c r="P45" s="23"/>
      <c r="Q45" s="22"/>
      <c r="R45" s="84"/>
      <c r="S45" s="147"/>
      <c r="T45" s="24" t="str">
        <f t="shared" si="0"/>
        <v/>
      </c>
      <c r="U45" s="22"/>
    </row>
    <row r="46" spans="1:21">
      <c r="A46" s="21">
        <f>รวม!A50</f>
        <v>0</v>
      </c>
      <c r="B46" s="21">
        <f>รวม!B50</f>
        <v>0</v>
      </c>
      <c r="C46" s="21">
        <f>รวม!C50</f>
        <v>0</v>
      </c>
      <c r="D46" s="21">
        <f>รวม!D50</f>
        <v>0</v>
      </c>
      <c r="E46" s="21">
        <f>รวม!E50</f>
        <v>0</v>
      </c>
      <c r="F46" s="21">
        <f>รวม!F50</f>
        <v>0</v>
      </c>
      <c r="G46" s="21">
        <f>รวม!G50</f>
        <v>0</v>
      </c>
      <c r="H46" s="22"/>
      <c r="I46" s="84"/>
      <c r="J46" s="145"/>
      <c r="K46" s="146"/>
      <c r="L46" s="147"/>
      <c r="M46" s="84"/>
      <c r="N46" s="84"/>
      <c r="O46" s="145"/>
      <c r="P46" s="23"/>
      <c r="Q46" s="22"/>
      <c r="R46" s="84"/>
      <c r="S46" s="147"/>
      <c r="T46" s="24" t="str">
        <f t="shared" si="0"/>
        <v/>
      </c>
      <c r="U46" s="22"/>
    </row>
    <row r="47" spans="1:21">
      <c r="A47" s="21">
        <f>รวม!A51</f>
        <v>0</v>
      </c>
      <c r="B47" s="21">
        <f>รวม!B51</f>
        <v>0</v>
      </c>
      <c r="C47" s="21">
        <f>รวม!C51</f>
        <v>0</v>
      </c>
      <c r="D47" s="21">
        <f>รวม!D51</f>
        <v>0</v>
      </c>
      <c r="E47" s="21">
        <f>รวม!E51</f>
        <v>0</v>
      </c>
      <c r="F47" s="21">
        <f>รวม!F51</f>
        <v>0</v>
      </c>
      <c r="G47" s="21">
        <f>รวม!G51</f>
        <v>0</v>
      </c>
      <c r="H47" s="22"/>
      <c r="I47" s="84"/>
      <c r="J47" s="145"/>
      <c r="K47" s="146"/>
      <c r="L47" s="147"/>
      <c r="M47" s="84"/>
      <c r="N47" s="84"/>
      <c r="O47" s="145"/>
      <c r="P47" s="23"/>
      <c r="Q47" s="22"/>
      <c r="R47" s="84"/>
      <c r="S47" s="147"/>
      <c r="T47" s="24" t="str">
        <f t="shared" si="0"/>
        <v/>
      </c>
      <c r="U47" s="22"/>
    </row>
    <row r="48" spans="1:21">
      <c r="A48" s="21">
        <f>รวม!A52</f>
        <v>0</v>
      </c>
      <c r="B48" s="21">
        <f>รวม!B52</f>
        <v>0</v>
      </c>
      <c r="C48" s="21">
        <f>รวม!C52</f>
        <v>0</v>
      </c>
      <c r="D48" s="21">
        <f>รวม!D52</f>
        <v>0</v>
      </c>
      <c r="E48" s="21">
        <f>รวม!E52</f>
        <v>0</v>
      </c>
      <c r="F48" s="21">
        <f>รวม!F52</f>
        <v>0</v>
      </c>
      <c r="G48" s="21">
        <f>รวม!G52</f>
        <v>0</v>
      </c>
      <c r="H48" s="22"/>
      <c r="I48" s="84"/>
      <c r="J48" s="145"/>
      <c r="K48" s="146"/>
      <c r="L48" s="147"/>
      <c r="M48" s="84"/>
      <c r="N48" s="84"/>
      <c r="O48" s="145"/>
      <c r="P48" s="23"/>
      <c r="Q48" s="22"/>
      <c r="R48" s="84"/>
      <c r="S48" s="147"/>
      <c r="T48" s="24" t="str">
        <f t="shared" si="0"/>
        <v/>
      </c>
      <c r="U48" s="22"/>
    </row>
    <row r="49" spans="1:21">
      <c r="A49" s="21">
        <f>รวม!A53</f>
        <v>0</v>
      </c>
      <c r="B49" s="21">
        <f>รวม!B53</f>
        <v>0</v>
      </c>
      <c r="C49" s="21">
        <f>รวม!C53</f>
        <v>0</v>
      </c>
      <c r="D49" s="21">
        <f>รวม!D53</f>
        <v>0</v>
      </c>
      <c r="E49" s="21">
        <f>รวม!E53</f>
        <v>0</v>
      </c>
      <c r="F49" s="21">
        <f>รวม!F53</f>
        <v>0</v>
      </c>
      <c r="G49" s="21">
        <f>รวม!G53</f>
        <v>0</v>
      </c>
      <c r="H49" s="22"/>
      <c r="I49" s="84"/>
      <c r="J49" s="145"/>
      <c r="K49" s="146"/>
      <c r="L49" s="147"/>
      <c r="M49" s="84"/>
      <c r="N49" s="84"/>
      <c r="O49" s="145"/>
      <c r="P49" s="23"/>
      <c r="Q49" s="22"/>
      <c r="R49" s="84"/>
      <c r="S49" s="147"/>
      <c r="T49" s="24" t="str">
        <f t="shared" si="0"/>
        <v/>
      </c>
      <c r="U49" s="22"/>
    </row>
    <row r="50" spans="1:21">
      <c r="A50" s="21">
        <f>รวม!A54</f>
        <v>0</v>
      </c>
      <c r="B50" s="21">
        <f>รวม!B54</f>
        <v>0</v>
      </c>
      <c r="C50" s="21">
        <f>รวม!C54</f>
        <v>0</v>
      </c>
      <c r="D50" s="21">
        <f>รวม!D54</f>
        <v>0</v>
      </c>
      <c r="E50" s="21">
        <f>รวม!E54</f>
        <v>0</v>
      </c>
      <c r="F50" s="21">
        <f>รวม!F54</f>
        <v>0</v>
      </c>
      <c r="G50" s="21">
        <f>รวม!G54</f>
        <v>0</v>
      </c>
      <c r="H50" s="22"/>
      <c r="I50" s="84"/>
      <c r="J50" s="145"/>
      <c r="K50" s="146"/>
      <c r="L50" s="147"/>
      <c r="M50" s="84"/>
      <c r="N50" s="84"/>
      <c r="O50" s="145"/>
      <c r="P50" s="23"/>
      <c r="Q50" s="22"/>
      <c r="R50" s="84"/>
      <c r="S50" s="147"/>
      <c r="T50" s="24" t="str">
        <f t="shared" si="0"/>
        <v/>
      </c>
      <c r="U50" s="22"/>
    </row>
    <row r="51" spans="1:21">
      <c r="A51" s="21">
        <f>รวม!A55</f>
        <v>0</v>
      </c>
      <c r="B51" s="21">
        <f>รวม!B55</f>
        <v>0</v>
      </c>
      <c r="C51" s="21">
        <f>รวม!C55</f>
        <v>0</v>
      </c>
      <c r="D51" s="21">
        <f>รวม!D55</f>
        <v>0</v>
      </c>
      <c r="E51" s="21">
        <f>รวม!E55</f>
        <v>0</v>
      </c>
      <c r="F51" s="21">
        <f>รวม!F55</f>
        <v>0</v>
      </c>
      <c r="G51" s="21">
        <f>รวม!G55</f>
        <v>0</v>
      </c>
      <c r="H51" s="22"/>
      <c r="I51" s="84"/>
      <c r="J51" s="145"/>
      <c r="K51" s="146"/>
      <c r="L51" s="147"/>
      <c r="M51" s="84"/>
      <c r="N51" s="84"/>
      <c r="O51" s="145"/>
      <c r="P51" s="23"/>
      <c r="Q51" s="22"/>
      <c r="R51" s="84"/>
      <c r="S51" s="147"/>
      <c r="T51" s="24" t="str">
        <f t="shared" si="0"/>
        <v/>
      </c>
      <c r="U51" s="22"/>
    </row>
    <row r="52" spans="1:21">
      <c r="A52" s="21">
        <f>รวม!A56</f>
        <v>0</v>
      </c>
      <c r="B52" s="21">
        <f>รวม!B56</f>
        <v>0</v>
      </c>
      <c r="C52" s="21">
        <f>รวม!C56</f>
        <v>0</v>
      </c>
      <c r="D52" s="21">
        <f>รวม!D56</f>
        <v>0</v>
      </c>
      <c r="E52" s="21">
        <f>รวม!E56</f>
        <v>0</v>
      </c>
      <c r="F52" s="21">
        <f>รวม!F56</f>
        <v>0</v>
      </c>
      <c r="G52" s="21">
        <f>รวม!G56</f>
        <v>0</v>
      </c>
      <c r="H52" s="22"/>
      <c r="I52" s="84"/>
      <c r="J52" s="145"/>
      <c r="K52" s="146"/>
      <c r="L52" s="147"/>
      <c r="M52" s="84"/>
      <c r="N52" s="84"/>
      <c r="O52" s="145"/>
      <c r="P52" s="23"/>
      <c r="Q52" s="22"/>
      <c r="R52" s="84"/>
      <c r="S52" s="147"/>
      <c r="T52" s="24" t="str">
        <f t="shared" si="0"/>
        <v/>
      </c>
      <c r="U52" s="22"/>
    </row>
    <row r="53" spans="1:21">
      <c r="A53" s="21">
        <f>รวม!A57</f>
        <v>0</v>
      </c>
      <c r="B53" s="21">
        <f>รวม!B57</f>
        <v>0</v>
      </c>
      <c r="C53" s="21">
        <f>รวม!C57</f>
        <v>0</v>
      </c>
      <c r="D53" s="21">
        <f>รวม!D57</f>
        <v>0</v>
      </c>
      <c r="E53" s="21">
        <f>รวม!E57</f>
        <v>0</v>
      </c>
      <c r="F53" s="21">
        <f>รวม!F57</f>
        <v>0</v>
      </c>
      <c r="G53" s="21">
        <f>รวม!G57</f>
        <v>0</v>
      </c>
      <c r="H53" s="22"/>
      <c r="I53" s="84"/>
      <c r="J53" s="145"/>
      <c r="K53" s="146"/>
      <c r="L53" s="147"/>
      <c r="M53" s="84"/>
      <c r="N53" s="84"/>
      <c r="O53" s="145"/>
      <c r="P53" s="23"/>
      <c r="Q53" s="22"/>
      <c r="R53" s="84"/>
      <c r="S53" s="147"/>
      <c r="T53" s="24" t="str">
        <f t="shared" si="0"/>
        <v/>
      </c>
      <c r="U53" s="22"/>
    </row>
    <row r="54" spans="1:21">
      <c r="A54" s="21">
        <f>รวม!A58</f>
        <v>0</v>
      </c>
      <c r="B54" s="21">
        <f>รวม!B58</f>
        <v>0</v>
      </c>
      <c r="C54" s="21">
        <f>รวม!C58</f>
        <v>0</v>
      </c>
      <c r="D54" s="21">
        <f>รวม!D58</f>
        <v>0</v>
      </c>
      <c r="E54" s="21">
        <f>รวม!E58</f>
        <v>0</v>
      </c>
      <c r="F54" s="21">
        <f>รวม!F58</f>
        <v>0</v>
      </c>
      <c r="G54" s="21">
        <f>รวม!G58</f>
        <v>0</v>
      </c>
      <c r="H54" s="22"/>
      <c r="I54" s="84"/>
      <c r="J54" s="145"/>
      <c r="K54" s="146"/>
      <c r="L54" s="147"/>
      <c r="M54" s="84"/>
      <c r="N54" s="84"/>
      <c r="O54" s="145"/>
      <c r="P54" s="23"/>
      <c r="Q54" s="22"/>
      <c r="R54" s="84"/>
      <c r="S54" s="147"/>
      <c r="T54" s="24" t="str">
        <f t="shared" si="0"/>
        <v/>
      </c>
      <c r="U54" s="22"/>
    </row>
    <row r="55" spans="1:21">
      <c r="A55" s="21">
        <f>รวม!A59</f>
        <v>0</v>
      </c>
      <c r="B55" s="21">
        <f>รวม!B59</f>
        <v>0</v>
      </c>
      <c r="C55" s="21">
        <f>รวม!C59</f>
        <v>0</v>
      </c>
      <c r="D55" s="21">
        <f>รวม!D59</f>
        <v>0</v>
      </c>
      <c r="E55" s="21">
        <f>รวม!E59</f>
        <v>0</v>
      </c>
      <c r="F55" s="21">
        <f>รวม!F59</f>
        <v>0</v>
      </c>
      <c r="G55" s="21">
        <f>รวม!G59</f>
        <v>0</v>
      </c>
      <c r="H55" s="22"/>
      <c r="I55" s="84"/>
      <c r="J55" s="145"/>
      <c r="K55" s="146"/>
      <c r="L55" s="147"/>
      <c r="M55" s="84"/>
      <c r="N55" s="84"/>
      <c r="O55" s="145"/>
      <c r="P55" s="23"/>
      <c r="Q55" s="22"/>
      <c r="R55" s="84"/>
      <c r="S55" s="147"/>
      <c r="T55" s="24" t="str">
        <f t="shared" si="0"/>
        <v/>
      </c>
      <c r="U55" s="22"/>
    </row>
    <row r="56" spans="1:21">
      <c r="A56" s="21">
        <f>รวม!A60</f>
        <v>0</v>
      </c>
      <c r="B56" s="21">
        <f>รวม!B60</f>
        <v>0</v>
      </c>
      <c r="C56" s="21">
        <f>รวม!C60</f>
        <v>0</v>
      </c>
      <c r="D56" s="21">
        <f>รวม!D60</f>
        <v>0</v>
      </c>
      <c r="E56" s="21">
        <f>รวม!E60</f>
        <v>0</v>
      </c>
      <c r="F56" s="21">
        <f>รวม!F60</f>
        <v>0</v>
      </c>
      <c r="G56" s="21">
        <f>รวม!G60</f>
        <v>0</v>
      </c>
      <c r="H56" s="22"/>
      <c r="I56" s="84"/>
      <c r="J56" s="145"/>
      <c r="K56" s="146"/>
      <c r="L56" s="147"/>
      <c r="M56" s="84"/>
      <c r="N56" s="84"/>
      <c r="O56" s="145"/>
      <c r="P56" s="23"/>
      <c r="Q56" s="22"/>
      <c r="R56" s="84"/>
      <c r="S56" s="147"/>
      <c r="T56" s="24" t="str">
        <f t="shared" si="0"/>
        <v/>
      </c>
      <c r="U56" s="22"/>
    </row>
    <row r="57" spans="1:21">
      <c r="A57" s="21">
        <f>รวม!A61</f>
        <v>0</v>
      </c>
      <c r="B57" s="21">
        <f>รวม!B61</f>
        <v>0</v>
      </c>
      <c r="C57" s="21">
        <f>รวม!C61</f>
        <v>0</v>
      </c>
      <c r="D57" s="21">
        <f>รวม!D61</f>
        <v>0</v>
      </c>
      <c r="E57" s="21">
        <f>รวม!E61</f>
        <v>0</v>
      </c>
      <c r="F57" s="21">
        <f>รวม!F61</f>
        <v>0</v>
      </c>
      <c r="G57" s="21">
        <f>รวม!G61</f>
        <v>0</v>
      </c>
      <c r="H57" s="22"/>
      <c r="I57" s="84"/>
      <c r="J57" s="145"/>
      <c r="K57" s="146"/>
      <c r="L57" s="147"/>
      <c r="M57" s="84"/>
      <c r="N57" s="84"/>
      <c r="O57" s="145"/>
      <c r="P57" s="23"/>
      <c r="Q57" s="22"/>
      <c r="R57" s="84"/>
      <c r="S57" s="147"/>
      <c r="T57" s="24" t="str">
        <f t="shared" si="0"/>
        <v/>
      </c>
      <c r="U57" s="22"/>
    </row>
    <row r="58" spans="1:21">
      <c r="A58" s="21">
        <f>รวม!A62</f>
        <v>0</v>
      </c>
      <c r="B58" s="21">
        <f>รวม!B62</f>
        <v>0</v>
      </c>
      <c r="C58" s="21">
        <f>รวม!C62</f>
        <v>0</v>
      </c>
      <c r="D58" s="21">
        <f>รวม!D62</f>
        <v>0</v>
      </c>
      <c r="E58" s="21">
        <f>รวม!E62</f>
        <v>0</v>
      </c>
      <c r="F58" s="21">
        <f>รวม!F62</f>
        <v>0</v>
      </c>
      <c r="G58" s="21">
        <f>รวม!G62</f>
        <v>0</v>
      </c>
      <c r="H58" s="22"/>
      <c r="I58" s="84"/>
      <c r="J58" s="145"/>
      <c r="K58" s="146"/>
      <c r="L58" s="147"/>
      <c r="M58" s="84"/>
      <c r="N58" s="84"/>
      <c r="O58" s="145"/>
      <c r="P58" s="23"/>
      <c r="Q58" s="22"/>
      <c r="R58" s="84"/>
      <c r="S58" s="147"/>
      <c r="T58" s="24" t="str">
        <f t="shared" si="0"/>
        <v/>
      </c>
      <c r="U58" s="22"/>
    </row>
    <row r="59" spans="1:21">
      <c r="A59" s="21">
        <f>รวม!A63</f>
        <v>0</v>
      </c>
      <c r="B59" s="21">
        <f>รวม!B63</f>
        <v>0</v>
      </c>
      <c r="C59" s="21">
        <f>รวม!C63</f>
        <v>0</v>
      </c>
      <c r="D59" s="21">
        <f>รวม!D63</f>
        <v>0</v>
      </c>
      <c r="E59" s="21">
        <f>รวม!E63</f>
        <v>0</v>
      </c>
      <c r="F59" s="21">
        <f>รวม!F63</f>
        <v>0</v>
      </c>
      <c r="G59" s="21">
        <f>รวม!G63</f>
        <v>0</v>
      </c>
      <c r="H59" s="22"/>
      <c r="I59" s="84"/>
      <c r="J59" s="145"/>
      <c r="K59" s="146"/>
      <c r="L59" s="147"/>
      <c r="M59" s="84"/>
      <c r="N59" s="84"/>
      <c r="O59" s="145"/>
      <c r="P59" s="23"/>
      <c r="Q59" s="22"/>
      <c r="R59" s="84"/>
      <c r="S59" s="147"/>
      <c r="T59" s="24" t="str">
        <f t="shared" si="0"/>
        <v/>
      </c>
      <c r="U59" s="22"/>
    </row>
    <row r="60" spans="1:21">
      <c r="A60" s="21">
        <f>รวม!A64</f>
        <v>0</v>
      </c>
      <c r="B60" s="21">
        <f>รวม!B64</f>
        <v>0</v>
      </c>
      <c r="C60" s="21">
        <f>รวม!C64</f>
        <v>0</v>
      </c>
      <c r="D60" s="21">
        <f>รวม!D64</f>
        <v>0</v>
      </c>
      <c r="E60" s="21">
        <f>รวม!E64</f>
        <v>0</v>
      </c>
      <c r="F60" s="21">
        <f>รวม!F64</f>
        <v>0</v>
      </c>
      <c r="G60" s="21">
        <f>รวม!G64</f>
        <v>0</v>
      </c>
      <c r="H60" s="22"/>
      <c r="I60" s="84"/>
      <c r="J60" s="145"/>
      <c r="K60" s="146"/>
      <c r="L60" s="147"/>
      <c r="M60" s="84"/>
      <c r="N60" s="84"/>
      <c r="O60" s="145"/>
      <c r="P60" s="23"/>
      <c r="Q60" s="22"/>
      <c r="R60" s="84"/>
      <c r="S60" s="147"/>
      <c r="T60" s="24" t="str">
        <f t="shared" si="0"/>
        <v/>
      </c>
      <c r="U60" s="22"/>
    </row>
    <row r="61" spans="1:21">
      <c r="A61" s="21">
        <f>รวม!A65</f>
        <v>0</v>
      </c>
      <c r="B61" s="21">
        <f>รวม!B65</f>
        <v>0</v>
      </c>
      <c r="C61" s="21">
        <f>รวม!C65</f>
        <v>0</v>
      </c>
      <c r="D61" s="21">
        <f>รวม!D65</f>
        <v>0</v>
      </c>
      <c r="E61" s="21">
        <f>รวม!E65</f>
        <v>0</v>
      </c>
      <c r="F61" s="21">
        <f>รวม!F65</f>
        <v>0</v>
      </c>
      <c r="G61" s="21">
        <f>รวม!G65</f>
        <v>0</v>
      </c>
      <c r="H61" s="22"/>
      <c r="I61" s="84"/>
      <c r="J61" s="145"/>
      <c r="K61" s="146"/>
      <c r="L61" s="147"/>
      <c r="M61" s="84"/>
      <c r="N61" s="84"/>
      <c r="O61" s="145"/>
      <c r="P61" s="23"/>
      <c r="Q61" s="22"/>
      <c r="R61" s="84"/>
      <c r="S61" s="147"/>
      <c r="T61" s="24" t="str">
        <f t="shared" si="0"/>
        <v/>
      </c>
      <c r="U61" s="22"/>
    </row>
    <row r="62" spans="1:21">
      <c r="A62" s="21">
        <f>รวม!A66</f>
        <v>0</v>
      </c>
      <c r="B62" s="21">
        <f>รวม!B66</f>
        <v>0</v>
      </c>
      <c r="C62" s="21">
        <f>รวม!C66</f>
        <v>0</v>
      </c>
      <c r="D62" s="21">
        <f>รวม!D66</f>
        <v>0</v>
      </c>
      <c r="E62" s="21">
        <f>รวม!E66</f>
        <v>0</v>
      </c>
      <c r="F62" s="21">
        <f>รวม!F66</f>
        <v>0</v>
      </c>
      <c r="G62" s="21">
        <f>รวม!G66</f>
        <v>0</v>
      </c>
      <c r="H62" s="22"/>
      <c r="I62" s="84"/>
      <c r="J62" s="145"/>
      <c r="K62" s="146"/>
      <c r="L62" s="147"/>
      <c r="M62" s="84"/>
      <c r="N62" s="84"/>
      <c r="O62" s="145"/>
      <c r="P62" s="23"/>
      <c r="Q62" s="22"/>
      <c r="R62" s="84"/>
      <c r="S62" s="147"/>
      <c r="T62" s="24" t="str">
        <f t="shared" si="0"/>
        <v/>
      </c>
      <c r="U62" s="22"/>
    </row>
    <row r="63" spans="1:21">
      <c r="A63" s="21">
        <f>รวม!A67</f>
        <v>0</v>
      </c>
      <c r="B63" s="21">
        <f>รวม!B67</f>
        <v>0</v>
      </c>
      <c r="C63" s="21">
        <f>รวม!C67</f>
        <v>0</v>
      </c>
      <c r="D63" s="21">
        <f>รวม!D67</f>
        <v>0</v>
      </c>
      <c r="E63" s="21">
        <f>รวม!E67</f>
        <v>0</v>
      </c>
      <c r="F63" s="21">
        <f>รวม!F67</f>
        <v>0</v>
      </c>
      <c r="G63" s="21">
        <f>รวม!G67</f>
        <v>0</v>
      </c>
      <c r="H63" s="22"/>
      <c r="I63" s="84"/>
      <c r="J63" s="145"/>
      <c r="K63" s="146"/>
      <c r="L63" s="147"/>
      <c r="M63" s="84"/>
      <c r="N63" s="84"/>
      <c r="O63" s="145"/>
      <c r="P63" s="23"/>
      <c r="Q63" s="22"/>
      <c r="R63" s="84"/>
      <c r="S63" s="147"/>
      <c r="T63" s="24" t="str">
        <f t="shared" si="0"/>
        <v/>
      </c>
      <c r="U63" s="22"/>
    </row>
    <row r="64" spans="1:21">
      <c r="A64" s="21">
        <f>รวม!A68</f>
        <v>0</v>
      </c>
      <c r="B64" s="21">
        <f>รวม!B68</f>
        <v>0</v>
      </c>
      <c r="C64" s="21">
        <f>รวม!C68</f>
        <v>0</v>
      </c>
      <c r="D64" s="21">
        <f>รวม!D68</f>
        <v>0</v>
      </c>
      <c r="E64" s="21">
        <f>รวม!E68</f>
        <v>0</v>
      </c>
      <c r="F64" s="21">
        <f>รวม!F68</f>
        <v>0</v>
      </c>
      <c r="G64" s="21">
        <f>รวม!G68</f>
        <v>0</v>
      </c>
      <c r="H64" s="22"/>
      <c r="I64" s="84"/>
      <c r="J64" s="145"/>
      <c r="K64" s="146"/>
      <c r="L64" s="147"/>
      <c r="M64" s="84"/>
      <c r="N64" s="84"/>
      <c r="O64" s="145"/>
      <c r="P64" s="23"/>
      <c r="Q64" s="22"/>
      <c r="R64" s="84"/>
      <c r="S64" s="147"/>
      <c r="T64" s="24" t="str">
        <f t="shared" si="0"/>
        <v/>
      </c>
      <c r="U64" s="22"/>
    </row>
    <row r="65" spans="1:21">
      <c r="A65" s="21">
        <f>รวม!A69</f>
        <v>0</v>
      </c>
      <c r="B65" s="21">
        <f>รวม!B69</f>
        <v>0</v>
      </c>
      <c r="C65" s="21">
        <f>รวม!C69</f>
        <v>0</v>
      </c>
      <c r="D65" s="21">
        <f>รวม!D69</f>
        <v>0</v>
      </c>
      <c r="E65" s="21">
        <f>รวม!E69</f>
        <v>0</v>
      </c>
      <c r="F65" s="21">
        <f>รวม!F69</f>
        <v>0</v>
      </c>
      <c r="G65" s="21">
        <f>รวม!G69</f>
        <v>0</v>
      </c>
      <c r="H65" s="22"/>
      <c r="I65" s="84"/>
      <c r="J65" s="145"/>
      <c r="K65" s="146"/>
      <c r="L65" s="147"/>
      <c r="M65" s="84"/>
      <c r="N65" s="84"/>
      <c r="O65" s="145"/>
      <c r="P65" s="23"/>
      <c r="Q65" s="22"/>
      <c r="R65" s="84"/>
      <c r="S65" s="147"/>
      <c r="T65" s="24" t="str">
        <f t="shared" si="0"/>
        <v/>
      </c>
      <c r="U65" s="22"/>
    </row>
    <row r="66" spans="1:21">
      <c r="A66" s="21">
        <f>รวม!A70</f>
        <v>0</v>
      </c>
      <c r="B66" s="21">
        <f>รวม!B70</f>
        <v>0</v>
      </c>
      <c r="C66" s="21">
        <f>รวม!C70</f>
        <v>0</v>
      </c>
      <c r="D66" s="21">
        <f>รวม!D70</f>
        <v>0</v>
      </c>
      <c r="E66" s="21">
        <f>รวม!E70</f>
        <v>0</v>
      </c>
      <c r="F66" s="21">
        <f>รวม!F70</f>
        <v>0</v>
      </c>
      <c r="G66" s="21">
        <f>รวม!G70</f>
        <v>0</v>
      </c>
      <c r="H66" s="22"/>
      <c r="I66" s="84"/>
      <c r="J66" s="145"/>
      <c r="K66" s="146"/>
      <c r="L66" s="147"/>
      <c r="M66" s="84"/>
      <c r="N66" s="84"/>
      <c r="O66" s="145"/>
      <c r="P66" s="23"/>
      <c r="Q66" s="22"/>
      <c r="R66" s="84"/>
      <c r="S66" s="147"/>
      <c r="T66" s="24" t="str">
        <f t="shared" si="0"/>
        <v/>
      </c>
      <c r="U66" s="22"/>
    </row>
    <row r="67" spans="1:21">
      <c r="A67" s="21">
        <f>รวม!A71</f>
        <v>0</v>
      </c>
      <c r="B67" s="21">
        <f>รวม!B71</f>
        <v>0</v>
      </c>
      <c r="C67" s="21">
        <f>รวม!C71</f>
        <v>0</v>
      </c>
      <c r="D67" s="21">
        <f>รวม!D71</f>
        <v>0</v>
      </c>
      <c r="E67" s="21">
        <f>รวม!E71</f>
        <v>0</v>
      </c>
      <c r="F67" s="21">
        <f>รวม!F71</f>
        <v>0</v>
      </c>
      <c r="G67" s="21">
        <f>รวม!G71</f>
        <v>0</v>
      </c>
      <c r="H67" s="22"/>
      <c r="I67" s="84"/>
      <c r="J67" s="145"/>
      <c r="K67" s="146"/>
      <c r="L67" s="147"/>
      <c r="M67" s="84"/>
      <c r="N67" s="84"/>
      <c r="O67" s="145"/>
      <c r="P67" s="23"/>
      <c r="Q67" s="22"/>
      <c r="R67" s="84"/>
      <c r="S67" s="147"/>
      <c r="T67" s="24" t="str">
        <f t="shared" si="0"/>
        <v/>
      </c>
      <c r="U67" s="22"/>
    </row>
    <row r="68" spans="1:21">
      <c r="A68" s="21">
        <f>รวม!A72</f>
        <v>0</v>
      </c>
      <c r="B68" s="21">
        <f>รวม!B72</f>
        <v>0</v>
      </c>
      <c r="C68" s="21">
        <f>รวม!C72</f>
        <v>0</v>
      </c>
      <c r="D68" s="21">
        <f>รวม!D72</f>
        <v>0</v>
      </c>
      <c r="E68" s="21">
        <f>รวม!E72</f>
        <v>0</v>
      </c>
      <c r="F68" s="21">
        <f>รวม!F72</f>
        <v>0</v>
      </c>
      <c r="G68" s="21">
        <f>รวม!G72</f>
        <v>0</v>
      </c>
      <c r="H68" s="22"/>
      <c r="I68" s="84"/>
      <c r="J68" s="145"/>
      <c r="K68" s="146"/>
      <c r="L68" s="147"/>
      <c r="M68" s="84"/>
      <c r="N68" s="84"/>
      <c r="O68" s="145"/>
      <c r="P68" s="23"/>
      <c r="Q68" s="22"/>
      <c r="R68" s="84"/>
      <c r="S68" s="147"/>
      <c r="T68" s="24" t="str">
        <f t="shared" si="0"/>
        <v/>
      </c>
      <c r="U68" s="22"/>
    </row>
    <row r="69" spans="1:21">
      <c r="A69" s="21">
        <f>รวม!A73</f>
        <v>0</v>
      </c>
      <c r="B69" s="21">
        <f>รวม!B73</f>
        <v>0</v>
      </c>
      <c r="C69" s="21">
        <f>รวม!C73</f>
        <v>0</v>
      </c>
      <c r="D69" s="21">
        <f>รวม!D73</f>
        <v>0</v>
      </c>
      <c r="E69" s="21">
        <f>รวม!E73</f>
        <v>0</v>
      </c>
      <c r="F69" s="21">
        <f>รวม!F73</f>
        <v>0</v>
      </c>
      <c r="G69" s="21">
        <f>รวม!G73</f>
        <v>0</v>
      </c>
      <c r="H69" s="22"/>
      <c r="I69" s="84"/>
      <c r="J69" s="145"/>
      <c r="K69" s="146"/>
      <c r="L69" s="147"/>
      <c r="M69" s="84"/>
      <c r="N69" s="84"/>
      <c r="O69" s="145"/>
      <c r="P69" s="23"/>
      <c r="Q69" s="22"/>
      <c r="R69" s="84"/>
      <c r="S69" s="147"/>
      <c r="T69" s="24" t="str">
        <f t="shared" si="0"/>
        <v/>
      </c>
      <c r="U69" s="22"/>
    </row>
    <row r="70" spans="1:21">
      <c r="A70" s="21">
        <f>รวม!A74</f>
        <v>0</v>
      </c>
      <c r="B70" s="21">
        <f>รวม!B74</f>
        <v>0</v>
      </c>
      <c r="C70" s="21">
        <f>รวม!C74</f>
        <v>0</v>
      </c>
      <c r="D70" s="21">
        <f>รวม!D74</f>
        <v>0</v>
      </c>
      <c r="E70" s="21">
        <f>รวม!E74</f>
        <v>0</v>
      </c>
      <c r="F70" s="21">
        <f>รวม!F74</f>
        <v>0</v>
      </c>
      <c r="G70" s="21">
        <f>รวม!G74</f>
        <v>0</v>
      </c>
      <c r="H70" s="22"/>
      <c r="I70" s="84"/>
      <c r="J70" s="145"/>
      <c r="K70" s="146"/>
      <c r="L70" s="147"/>
      <c r="M70" s="84"/>
      <c r="N70" s="84"/>
      <c r="O70" s="145"/>
      <c r="P70" s="23"/>
      <c r="Q70" s="22"/>
      <c r="R70" s="84"/>
      <c r="S70" s="147"/>
      <c r="T70" s="24" t="str">
        <f t="shared" si="0"/>
        <v/>
      </c>
      <c r="U70" s="22"/>
    </row>
    <row r="71" spans="1:21">
      <c r="A71" s="21">
        <f>รวม!A75</f>
        <v>0</v>
      </c>
      <c r="B71" s="21">
        <f>รวม!B75</f>
        <v>0</v>
      </c>
      <c r="C71" s="21">
        <f>รวม!C75</f>
        <v>0</v>
      </c>
      <c r="D71" s="21">
        <f>รวม!D75</f>
        <v>0</v>
      </c>
      <c r="E71" s="21">
        <f>รวม!E75</f>
        <v>0</v>
      </c>
      <c r="F71" s="21">
        <f>รวม!F75</f>
        <v>0</v>
      </c>
      <c r="G71" s="21">
        <f>รวม!G75</f>
        <v>0</v>
      </c>
      <c r="H71" s="22"/>
      <c r="I71" s="84"/>
      <c r="J71" s="145"/>
      <c r="K71" s="146"/>
      <c r="L71" s="147"/>
      <c r="M71" s="84"/>
      <c r="N71" s="84"/>
      <c r="O71" s="145"/>
      <c r="P71" s="23"/>
      <c r="Q71" s="22"/>
      <c r="R71" s="84"/>
      <c r="S71" s="147"/>
      <c r="T71" s="24" t="str">
        <f t="shared" si="0"/>
        <v/>
      </c>
      <c r="U71" s="22"/>
    </row>
    <row r="72" spans="1:21">
      <c r="A72" s="21">
        <f>รวม!A76</f>
        <v>0</v>
      </c>
      <c r="B72" s="21">
        <f>รวม!B76</f>
        <v>0</v>
      </c>
      <c r="C72" s="21">
        <f>รวม!C76</f>
        <v>0</v>
      </c>
      <c r="D72" s="21">
        <f>รวม!D76</f>
        <v>0</v>
      </c>
      <c r="E72" s="21">
        <f>รวม!E76</f>
        <v>0</v>
      </c>
      <c r="F72" s="21">
        <f>รวม!F76</f>
        <v>0</v>
      </c>
      <c r="G72" s="21">
        <f>รวม!G76</f>
        <v>0</v>
      </c>
      <c r="H72" s="22"/>
      <c r="I72" s="84"/>
      <c r="J72" s="145"/>
      <c r="K72" s="146"/>
      <c r="L72" s="147"/>
      <c r="M72" s="84"/>
      <c r="N72" s="84"/>
      <c r="O72" s="145"/>
      <c r="P72" s="23"/>
      <c r="Q72" s="22"/>
      <c r="R72" s="84"/>
      <c r="S72" s="147"/>
      <c r="T72" s="24" t="str">
        <f t="shared" si="0"/>
        <v/>
      </c>
      <c r="U72" s="22"/>
    </row>
    <row r="73" spans="1:21">
      <c r="A73" s="21">
        <f>รวม!A77</f>
        <v>0</v>
      </c>
      <c r="B73" s="21">
        <f>รวม!B77</f>
        <v>0</v>
      </c>
      <c r="C73" s="21">
        <f>รวม!C77</f>
        <v>0</v>
      </c>
      <c r="D73" s="21">
        <f>รวม!D77</f>
        <v>0</v>
      </c>
      <c r="E73" s="21">
        <f>รวม!E77</f>
        <v>0</v>
      </c>
      <c r="F73" s="21">
        <f>รวม!F77</f>
        <v>0</v>
      </c>
      <c r="G73" s="21">
        <f>รวม!G77</f>
        <v>0</v>
      </c>
      <c r="H73" s="22"/>
      <c r="I73" s="84"/>
      <c r="J73" s="145"/>
      <c r="K73" s="146"/>
      <c r="L73" s="147"/>
      <c r="M73" s="84"/>
      <c r="N73" s="84"/>
      <c r="O73" s="145"/>
      <c r="P73" s="23"/>
      <c r="Q73" s="22"/>
      <c r="R73" s="84"/>
      <c r="S73" s="147"/>
      <c r="T73" s="24" t="str">
        <f t="shared" ref="T73:T95" si="1">IF(N73&lt;&gt;"",N73-M73,"")</f>
        <v/>
      </c>
      <c r="U73" s="22"/>
    </row>
    <row r="74" spans="1:21">
      <c r="A74" s="21">
        <f>รวม!A78</f>
        <v>0</v>
      </c>
      <c r="B74" s="21">
        <f>รวม!B78</f>
        <v>0</v>
      </c>
      <c r="C74" s="21">
        <f>รวม!C78</f>
        <v>0</v>
      </c>
      <c r="D74" s="21">
        <f>รวม!D78</f>
        <v>0</v>
      </c>
      <c r="E74" s="21">
        <f>รวม!E78</f>
        <v>0</v>
      </c>
      <c r="F74" s="21">
        <f>รวม!F78</f>
        <v>0</v>
      </c>
      <c r="G74" s="21">
        <f>รวม!G78</f>
        <v>0</v>
      </c>
      <c r="H74" s="22"/>
      <c r="I74" s="84"/>
      <c r="J74" s="145"/>
      <c r="K74" s="146"/>
      <c r="L74" s="147"/>
      <c r="M74" s="84"/>
      <c r="N74" s="84"/>
      <c r="O74" s="145"/>
      <c r="P74" s="23"/>
      <c r="Q74" s="22"/>
      <c r="R74" s="84"/>
      <c r="S74" s="147"/>
      <c r="T74" s="24" t="str">
        <f t="shared" si="1"/>
        <v/>
      </c>
      <c r="U74" s="22"/>
    </row>
    <row r="75" spans="1:21">
      <c r="A75" s="21">
        <f>รวม!A79</f>
        <v>0</v>
      </c>
      <c r="B75" s="21">
        <f>รวม!B79</f>
        <v>0</v>
      </c>
      <c r="C75" s="21">
        <f>รวม!C79</f>
        <v>0</v>
      </c>
      <c r="D75" s="21">
        <f>รวม!D79</f>
        <v>0</v>
      </c>
      <c r="E75" s="21">
        <f>รวม!E79</f>
        <v>0</v>
      </c>
      <c r="F75" s="21">
        <f>รวม!F79</f>
        <v>0</v>
      </c>
      <c r="G75" s="21">
        <f>รวม!G79</f>
        <v>0</v>
      </c>
      <c r="H75" s="22"/>
      <c r="I75" s="84"/>
      <c r="J75" s="145"/>
      <c r="K75" s="146"/>
      <c r="L75" s="147"/>
      <c r="M75" s="84"/>
      <c r="N75" s="84"/>
      <c r="O75" s="145"/>
      <c r="P75" s="23"/>
      <c r="Q75" s="22"/>
      <c r="R75" s="84"/>
      <c r="S75" s="147"/>
      <c r="T75" s="24" t="str">
        <f t="shared" si="1"/>
        <v/>
      </c>
      <c r="U75" s="22"/>
    </row>
    <row r="76" spans="1:21">
      <c r="A76" s="21">
        <f>รวม!A80</f>
        <v>0</v>
      </c>
      <c r="B76" s="21">
        <f>รวม!B80</f>
        <v>0</v>
      </c>
      <c r="C76" s="21">
        <f>รวม!C80</f>
        <v>0</v>
      </c>
      <c r="D76" s="21">
        <f>รวม!D80</f>
        <v>0</v>
      </c>
      <c r="E76" s="21">
        <f>รวม!E80</f>
        <v>0</v>
      </c>
      <c r="F76" s="21">
        <f>รวม!F80</f>
        <v>0</v>
      </c>
      <c r="G76" s="21">
        <f>รวม!G80</f>
        <v>0</v>
      </c>
      <c r="H76" s="22"/>
      <c r="I76" s="84"/>
      <c r="J76" s="145"/>
      <c r="K76" s="146"/>
      <c r="L76" s="147"/>
      <c r="M76" s="84"/>
      <c r="N76" s="84"/>
      <c r="O76" s="145"/>
      <c r="P76" s="23"/>
      <c r="Q76" s="22"/>
      <c r="R76" s="84"/>
      <c r="S76" s="147"/>
      <c r="T76" s="24" t="str">
        <f t="shared" si="1"/>
        <v/>
      </c>
      <c r="U76" s="22"/>
    </row>
    <row r="77" spans="1:21">
      <c r="A77" s="21">
        <f>รวม!A81</f>
        <v>0</v>
      </c>
      <c r="B77" s="21">
        <f>รวม!B81</f>
        <v>0</v>
      </c>
      <c r="C77" s="21">
        <f>รวม!C81</f>
        <v>0</v>
      </c>
      <c r="D77" s="21">
        <f>รวม!D81</f>
        <v>0</v>
      </c>
      <c r="E77" s="21">
        <f>รวม!E81</f>
        <v>0</v>
      </c>
      <c r="F77" s="21">
        <f>รวม!F81</f>
        <v>0</v>
      </c>
      <c r="G77" s="21">
        <f>รวม!G81</f>
        <v>0</v>
      </c>
      <c r="H77" s="22"/>
      <c r="I77" s="84"/>
      <c r="J77" s="145"/>
      <c r="K77" s="146"/>
      <c r="L77" s="147"/>
      <c r="M77" s="84"/>
      <c r="N77" s="84"/>
      <c r="O77" s="145"/>
      <c r="P77" s="23"/>
      <c r="Q77" s="22"/>
      <c r="R77" s="84"/>
      <c r="S77" s="147"/>
      <c r="T77" s="24" t="str">
        <f t="shared" si="1"/>
        <v/>
      </c>
      <c r="U77" s="22"/>
    </row>
    <row r="78" spans="1:21">
      <c r="A78" s="21">
        <f>รวม!A82</f>
        <v>0</v>
      </c>
      <c r="B78" s="21">
        <f>รวม!B82</f>
        <v>0</v>
      </c>
      <c r="C78" s="21">
        <f>รวม!C82</f>
        <v>0</v>
      </c>
      <c r="D78" s="21">
        <f>รวม!D82</f>
        <v>0</v>
      </c>
      <c r="E78" s="21">
        <f>รวม!E82</f>
        <v>0</v>
      </c>
      <c r="F78" s="21">
        <f>รวม!F82</f>
        <v>0</v>
      </c>
      <c r="G78" s="21">
        <f>รวม!G82</f>
        <v>0</v>
      </c>
      <c r="H78" s="22"/>
      <c r="I78" s="84"/>
      <c r="J78" s="145"/>
      <c r="K78" s="146"/>
      <c r="L78" s="147"/>
      <c r="M78" s="84"/>
      <c r="N78" s="84"/>
      <c r="O78" s="145"/>
      <c r="P78" s="23"/>
      <c r="Q78" s="22"/>
      <c r="R78" s="84"/>
      <c r="S78" s="147"/>
      <c r="T78" s="24" t="str">
        <f t="shared" si="1"/>
        <v/>
      </c>
      <c r="U78" s="22"/>
    </row>
    <row r="79" spans="1:21">
      <c r="A79" s="21">
        <f>รวม!A83</f>
        <v>0</v>
      </c>
      <c r="B79" s="21">
        <f>รวม!B83</f>
        <v>0</v>
      </c>
      <c r="C79" s="21">
        <f>รวม!C83</f>
        <v>0</v>
      </c>
      <c r="D79" s="21">
        <f>รวม!D83</f>
        <v>0</v>
      </c>
      <c r="E79" s="21">
        <f>รวม!E83</f>
        <v>0</v>
      </c>
      <c r="F79" s="21">
        <f>รวม!F83</f>
        <v>0</v>
      </c>
      <c r="G79" s="21">
        <f>รวม!G83</f>
        <v>0</v>
      </c>
      <c r="H79" s="22"/>
      <c r="I79" s="84"/>
      <c r="J79" s="145"/>
      <c r="K79" s="146"/>
      <c r="L79" s="147"/>
      <c r="M79" s="84"/>
      <c r="N79" s="84"/>
      <c r="O79" s="145"/>
      <c r="P79" s="23"/>
      <c r="Q79" s="22"/>
      <c r="R79" s="84"/>
      <c r="S79" s="147"/>
      <c r="T79" s="24" t="str">
        <f t="shared" si="1"/>
        <v/>
      </c>
      <c r="U79" s="22"/>
    </row>
    <row r="80" spans="1:21">
      <c r="A80" s="21">
        <f>รวม!A84</f>
        <v>0</v>
      </c>
      <c r="B80" s="21">
        <f>รวม!B84</f>
        <v>0</v>
      </c>
      <c r="C80" s="21">
        <f>รวม!C84</f>
        <v>0</v>
      </c>
      <c r="D80" s="21">
        <f>รวม!D84</f>
        <v>0</v>
      </c>
      <c r="E80" s="21">
        <f>รวม!E84</f>
        <v>0</v>
      </c>
      <c r="F80" s="21">
        <f>รวม!F84</f>
        <v>0</v>
      </c>
      <c r="G80" s="21">
        <f>รวม!G84</f>
        <v>0</v>
      </c>
      <c r="H80" s="22"/>
      <c r="I80" s="84"/>
      <c r="J80" s="145"/>
      <c r="K80" s="146"/>
      <c r="L80" s="147"/>
      <c r="M80" s="84"/>
      <c r="N80" s="84"/>
      <c r="O80" s="145"/>
      <c r="P80" s="23"/>
      <c r="Q80" s="22"/>
      <c r="R80" s="84"/>
      <c r="S80" s="147"/>
      <c r="T80" s="24" t="str">
        <f t="shared" si="1"/>
        <v/>
      </c>
      <c r="U80" s="22"/>
    </row>
    <row r="81" spans="1:21">
      <c r="A81" s="21">
        <f>รวม!A85</f>
        <v>0</v>
      </c>
      <c r="B81" s="21">
        <f>รวม!B85</f>
        <v>0</v>
      </c>
      <c r="C81" s="21">
        <f>รวม!C85</f>
        <v>0</v>
      </c>
      <c r="D81" s="21">
        <f>รวม!D85</f>
        <v>0</v>
      </c>
      <c r="E81" s="21">
        <f>รวม!E85</f>
        <v>0</v>
      </c>
      <c r="F81" s="21">
        <f>รวม!F85</f>
        <v>0</v>
      </c>
      <c r="G81" s="21">
        <f>รวม!G85</f>
        <v>0</v>
      </c>
      <c r="H81" s="22"/>
      <c r="I81" s="84"/>
      <c r="J81" s="145"/>
      <c r="K81" s="146"/>
      <c r="L81" s="147"/>
      <c r="M81" s="84"/>
      <c r="N81" s="84"/>
      <c r="O81" s="145"/>
      <c r="P81" s="23"/>
      <c r="Q81" s="22"/>
      <c r="R81" s="84"/>
      <c r="S81" s="147"/>
      <c r="T81" s="24" t="str">
        <f t="shared" si="1"/>
        <v/>
      </c>
      <c r="U81" s="22"/>
    </row>
    <row r="82" spans="1:21">
      <c r="A82" s="21">
        <f>รวม!A86</f>
        <v>0</v>
      </c>
      <c r="B82" s="21">
        <f>รวม!B86</f>
        <v>0</v>
      </c>
      <c r="C82" s="21">
        <f>รวม!C86</f>
        <v>0</v>
      </c>
      <c r="D82" s="21">
        <f>รวม!D86</f>
        <v>0</v>
      </c>
      <c r="E82" s="21">
        <f>รวม!E86</f>
        <v>0</v>
      </c>
      <c r="F82" s="21">
        <f>รวม!F86</f>
        <v>0</v>
      </c>
      <c r="G82" s="21">
        <f>รวม!G86</f>
        <v>0</v>
      </c>
      <c r="H82" s="22"/>
      <c r="I82" s="84"/>
      <c r="J82" s="145"/>
      <c r="K82" s="146"/>
      <c r="L82" s="147"/>
      <c r="M82" s="84"/>
      <c r="N82" s="84"/>
      <c r="O82" s="145"/>
      <c r="P82" s="23"/>
      <c r="Q82" s="22"/>
      <c r="R82" s="84"/>
      <c r="S82" s="147"/>
      <c r="T82" s="24" t="str">
        <f t="shared" si="1"/>
        <v/>
      </c>
      <c r="U82" s="22"/>
    </row>
    <row r="83" spans="1:21">
      <c r="A83" s="21">
        <f>รวม!A87</f>
        <v>0</v>
      </c>
      <c r="B83" s="21">
        <f>รวม!B87</f>
        <v>0</v>
      </c>
      <c r="C83" s="21">
        <f>รวม!C87</f>
        <v>0</v>
      </c>
      <c r="D83" s="21">
        <f>รวม!D87</f>
        <v>0</v>
      </c>
      <c r="E83" s="21">
        <f>รวม!E87</f>
        <v>0</v>
      </c>
      <c r="F83" s="21">
        <f>รวม!F87</f>
        <v>0</v>
      </c>
      <c r="G83" s="21">
        <f>รวม!G87</f>
        <v>0</v>
      </c>
      <c r="H83" s="22"/>
      <c r="I83" s="84"/>
      <c r="J83" s="145"/>
      <c r="K83" s="146"/>
      <c r="L83" s="147"/>
      <c r="M83" s="84"/>
      <c r="N83" s="84"/>
      <c r="O83" s="145"/>
      <c r="P83" s="23"/>
      <c r="Q83" s="22"/>
      <c r="R83" s="84"/>
      <c r="S83" s="147"/>
      <c r="T83" s="24" t="str">
        <f t="shared" si="1"/>
        <v/>
      </c>
      <c r="U83" s="22"/>
    </row>
    <row r="84" spans="1:21">
      <c r="A84" s="21">
        <f>รวม!A88</f>
        <v>0</v>
      </c>
      <c r="B84" s="21">
        <f>รวม!B88</f>
        <v>0</v>
      </c>
      <c r="C84" s="21">
        <f>รวม!C88</f>
        <v>0</v>
      </c>
      <c r="D84" s="21">
        <f>รวม!D88</f>
        <v>0</v>
      </c>
      <c r="E84" s="21">
        <f>รวม!E88</f>
        <v>0</v>
      </c>
      <c r="F84" s="21">
        <f>รวม!F88</f>
        <v>0</v>
      </c>
      <c r="G84" s="21">
        <f>รวม!G88</f>
        <v>0</v>
      </c>
      <c r="H84" s="22"/>
      <c r="I84" s="84"/>
      <c r="J84" s="145"/>
      <c r="K84" s="146"/>
      <c r="L84" s="147"/>
      <c r="M84" s="84"/>
      <c r="N84" s="84"/>
      <c r="O84" s="145"/>
      <c r="P84" s="23"/>
      <c r="Q84" s="22"/>
      <c r="R84" s="84"/>
      <c r="S84" s="147"/>
      <c r="T84" s="24" t="str">
        <f t="shared" si="1"/>
        <v/>
      </c>
      <c r="U84" s="22"/>
    </row>
    <row r="85" spans="1:21">
      <c r="A85" s="21">
        <f>รวม!A89</f>
        <v>0</v>
      </c>
      <c r="B85" s="21">
        <f>รวม!B89</f>
        <v>0</v>
      </c>
      <c r="C85" s="21">
        <f>รวม!C89</f>
        <v>0</v>
      </c>
      <c r="D85" s="21">
        <f>รวม!D89</f>
        <v>0</v>
      </c>
      <c r="E85" s="21">
        <f>รวม!E89</f>
        <v>0</v>
      </c>
      <c r="F85" s="21">
        <f>รวม!F89</f>
        <v>0</v>
      </c>
      <c r="G85" s="21">
        <f>รวม!G89</f>
        <v>0</v>
      </c>
      <c r="H85" s="22"/>
      <c r="I85" s="84"/>
      <c r="J85" s="145"/>
      <c r="K85" s="146"/>
      <c r="L85" s="147"/>
      <c r="M85" s="84"/>
      <c r="N85" s="84"/>
      <c r="O85" s="145"/>
      <c r="P85" s="23"/>
      <c r="Q85" s="22"/>
      <c r="R85" s="84"/>
      <c r="S85" s="147"/>
      <c r="T85" s="24" t="str">
        <f t="shared" si="1"/>
        <v/>
      </c>
      <c r="U85" s="22"/>
    </row>
    <row r="86" spans="1:21">
      <c r="A86" s="21">
        <f>รวม!A90</f>
        <v>0</v>
      </c>
      <c r="B86" s="21">
        <f>รวม!B90</f>
        <v>0</v>
      </c>
      <c r="C86" s="21">
        <f>รวม!C90</f>
        <v>0</v>
      </c>
      <c r="D86" s="21">
        <f>รวม!D90</f>
        <v>0</v>
      </c>
      <c r="E86" s="21">
        <f>รวม!E90</f>
        <v>0</v>
      </c>
      <c r="F86" s="21">
        <f>รวม!F90</f>
        <v>0</v>
      </c>
      <c r="G86" s="21">
        <f>รวม!G90</f>
        <v>0</v>
      </c>
      <c r="H86" s="22"/>
      <c r="I86" s="84"/>
      <c r="J86" s="145"/>
      <c r="K86" s="146"/>
      <c r="L86" s="147"/>
      <c r="M86" s="84"/>
      <c r="N86" s="84"/>
      <c r="O86" s="145"/>
      <c r="P86" s="23"/>
      <c r="Q86" s="22"/>
      <c r="R86" s="84"/>
      <c r="S86" s="147"/>
      <c r="T86" s="24" t="str">
        <f t="shared" si="1"/>
        <v/>
      </c>
      <c r="U86" s="22"/>
    </row>
    <row r="87" spans="1:21">
      <c r="A87" s="21">
        <f>รวม!A91</f>
        <v>0</v>
      </c>
      <c r="B87" s="21">
        <f>รวม!B91</f>
        <v>0</v>
      </c>
      <c r="C87" s="21">
        <f>รวม!C91</f>
        <v>0</v>
      </c>
      <c r="D87" s="21">
        <f>รวม!D91</f>
        <v>0</v>
      </c>
      <c r="E87" s="21">
        <f>รวม!E91</f>
        <v>0</v>
      </c>
      <c r="F87" s="21">
        <f>รวม!F91</f>
        <v>0</v>
      </c>
      <c r="G87" s="21">
        <f>รวม!G91</f>
        <v>0</v>
      </c>
      <c r="H87" s="22"/>
      <c r="I87" s="84"/>
      <c r="J87" s="145"/>
      <c r="K87" s="146"/>
      <c r="L87" s="147"/>
      <c r="M87" s="84"/>
      <c r="N87" s="84"/>
      <c r="O87" s="145"/>
      <c r="P87" s="23"/>
      <c r="Q87" s="22"/>
      <c r="R87" s="84"/>
      <c r="S87" s="147"/>
      <c r="T87" s="24" t="str">
        <f t="shared" si="1"/>
        <v/>
      </c>
      <c r="U87" s="22"/>
    </row>
    <row r="88" spans="1:21">
      <c r="A88" s="21">
        <f>รวม!A92</f>
        <v>0</v>
      </c>
      <c r="B88" s="21">
        <f>รวม!B92</f>
        <v>0</v>
      </c>
      <c r="C88" s="21">
        <f>รวม!C92</f>
        <v>0</v>
      </c>
      <c r="D88" s="21">
        <f>รวม!D92</f>
        <v>0</v>
      </c>
      <c r="E88" s="21">
        <f>รวม!E92</f>
        <v>0</v>
      </c>
      <c r="F88" s="21">
        <f>รวม!F92</f>
        <v>0</v>
      </c>
      <c r="G88" s="21">
        <f>รวม!G92</f>
        <v>0</v>
      </c>
      <c r="H88" s="22"/>
      <c r="I88" s="84"/>
      <c r="J88" s="145"/>
      <c r="K88" s="146"/>
      <c r="L88" s="147"/>
      <c r="M88" s="84"/>
      <c r="N88" s="84"/>
      <c r="O88" s="145"/>
      <c r="P88" s="23"/>
      <c r="Q88" s="22"/>
      <c r="R88" s="84"/>
      <c r="S88" s="147"/>
      <c r="T88" s="24" t="str">
        <f t="shared" si="1"/>
        <v/>
      </c>
      <c r="U88" s="22"/>
    </row>
    <row r="89" spans="1:21">
      <c r="A89" s="21">
        <f>รวม!A93</f>
        <v>0</v>
      </c>
      <c r="B89" s="21">
        <f>รวม!B93</f>
        <v>0</v>
      </c>
      <c r="C89" s="21">
        <f>รวม!C93</f>
        <v>0</v>
      </c>
      <c r="D89" s="21">
        <f>รวม!D93</f>
        <v>0</v>
      </c>
      <c r="E89" s="21">
        <f>รวม!E93</f>
        <v>0</v>
      </c>
      <c r="F89" s="21">
        <f>รวม!F93</f>
        <v>0</v>
      </c>
      <c r="G89" s="21">
        <f>รวม!G93</f>
        <v>0</v>
      </c>
      <c r="H89" s="22"/>
      <c r="I89" s="84"/>
      <c r="J89" s="145"/>
      <c r="K89" s="146"/>
      <c r="L89" s="147"/>
      <c r="M89" s="84"/>
      <c r="N89" s="84"/>
      <c r="O89" s="145"/>
      <c r="P89" s="23"/>
      <c r="Q89" s="22"/>
      <c r="R89" s="84"/>
      <c r="S89" s="147"/>
      <c r="T89" s="24" t="str">
        <f t="shared" si="1"/>
        <v/>
      </c>
      <c r="U89" s="22"/>
    </row>
    <row r="90" spans="1:21">
      <c r="A90" s="21">
        <f>รวม!A94</f>
        <v>0</v>
      </c>
      <c r="B90" s="21">
        <f>รวม!B94</f>
        <v>0</v>
      </c>
      <c r="C90" s="21">
        <f>รวม!C94</f>
        <v>0</v>
      </c>
      <c r="D90" s="21">
        <f>รวม!D94</f>
        <v>0</v>
      </c>
      <c r="E90" s="21">
        <f>รวม!E94</f>
        <v>0</v>
      </c>
      <c r="F90" s="21">
        <f>รวม!F94</f>
        <v>0</v>
      </c>
      <c r="G90" s="21">
        <f>รวม!G94</f>
        <v>0</v>
      </c>
      <c r="H90" s="22"/>
      <c r="I90" s="84"/>
      <c r="J90" s="145"/>
      <c r="K90" s="146"/>
      <c r="L90" s="147"/>
      <c r="M90" s="84"/>
      <c r="N90" s="84"/>
      <c r="O90" s="145"/>
      <c r="P90" s="23"/>
      <c r="Q90" s="22"/>
      <c r="R90" s="84"/>
      <c r="S90" s="147"/>
      <c r="T90" s="24" t="str">
        <f t="shared" si="1"/>
        <v/>
      </c>
      <c r="U90" s="22"/>
    </row>
    <row r="91" spans="1:21">
      <c r="A91" s="21">
        <f>รวม!A95</f>
        <v>0</v>
      </c>
      <c r="B91" s="21">
        <f>รวม!B95</f>
        <v>0</v>
      </c>
      <c r="C91" s="21">
        <f>รวม!C95</f>
        <v>0</v>
      </c>
      <c r="D91" s="21">
        <f>รวม!D95</f>
        <v>0</v>
      </c>
      <c r="E91" s="21">
        <f>รวม!E95</f>
        <v>0</v>
      </c>
      <c r="F91" s="21">
        <f>รวม!F95</f>
        <v>0</v>
      </c>
      <c r="G91" s="21">
        <f>รวม!G95</f>
        <v>0</v>
      </c>
      <c r="H91" s="22"/>
      <c r="I91" s="84"/>
      <c r="J91" s="145"/>
      <c r="K91" s="146"/>
      <c r="L91" s="147"/>
      <c r="M91" s="84"/>
      <c r="N91" s="84"/>
      <c r="O91" s="145"/>
      <c r="P91" s="23"/>
      <c r="Q91" s="22"/>
      <c r="R91" s="84"/>
      <c r="S91" s="147"/>
      <c r="T91" s="24" t="str">
        <f t="shared" si="1"/>
        <v/>
      </c>
      <c r="U91" s="22"/>
    </row>
    <row r="92" spans="1:21">
      <c r="A92" s="21">
        <f>รวม!A96</f>
        <v>0</v>
      </c>
      <c r="B92" s="21">
        <f>รวม!B96</f>
        <v>0</v>
      </c>
      <c r="C92" s="21">
        <f>รวม!C96</f>
        <v>0</v>
      </c>
      <c r="D92" s="21">
        <f>รวม!D96</f>
        <v>0</v>
      </c>
      <c r="E92" s="21">
        <f>รวม!E96</f>
        <v>0</v>
      </c>
      <c r="F92" s="21">
        <f>รวม!F96</f>
        <v>0</v>
      </c>
      <c r="G92" s="21">
        <f>รวม!G96</f>
        <v>0</v>
      </c>
      <c r="H92" s="22"/>
      <c r="I92" s="84"/>
      <c r="J92" s="145"/>
      <c r="K92" s="146"/>
      <c r="L92" s="147"/>
      <c r="M92" s="84"/>
      <c r="N92" s="84"/>
      <c r="O92" s="145"/>
      <c r="P92" s="23"/>
      <c r="Q92" s="22"/>
      <c r="R92" s="84"/>
      <c r="S92" s="147"/>
      <c r="T92" s="24" t="str">
        <f t="shared" si="1"/>
        <v/>
      </c>
      <c r="U92" s="22"/>
    </row>
    <row r="93" spans="1:21">
      <c r="A93" s="21">
        <f>รวม!A97</f>
        <v>0</v>
      </c>
      <c r="B93" s="21">
        <f>รวม!B97</f>
        <v>0</v>
      </c>
      <c r="C93" s="21">
        <f>รวม!C97</f>
        <v>0</v>
      </c>
      <c r="D93" s="21">
        <f>รวม!D97</f>
        <v>0</v>
      </c>
      <c r="E93" s="21">
        <f>รวม!E97</f>
        <v>0</v>
      </c>
      <c r="F93" s="21">
        <f>รวม!F97</f>
        <v>0</v>
      </c>
      <c r="G93" s="21">
        <f>รวม!G97</f>
        <v>0</v>
      </c>
      <c r="H93" s="22"/>
      <c r="I93" s="84"/>
      <c r="J93" s="145"/>
      <c r="K93" s="146"/>
      <c r="L93" s="147"/>
      <c r="M93" s="84"/>
      <c r="N93" s="84"/>
      <c r="O93" s="145"/>
      <c r="P93" s="23"/>
      <c r="Q93" s="22"/>
      <c r="R93" s="84"/>
      <c r="S93" s="147"/>
      <c r="T93" s="24" t="str">
        <f t="shared" si="1"/>
        <v/>
      </c>
      <c r="U93" s="22"/>
    </row>
    <row r="94" spans="1:21">
      <c r="A94" s="21">
        <f>รวม!A98</f>
        <v>0</v>
      </c>
      <c r="B94" s="21">
        <f>รวม!B98</f>
        <v>0</v>
      </c>
      <c r="C94" s="21">
        <f>รวม!C98</f>
        <v>0</v>
      </c>
      <c r="D94" s="21">
        <f>รวม!D98</f>
        <v>0</v>
      </c>
      <c r="E94" s="21">
        <f>รวม!E98</f>
        <v>0</v>
      </c>
      <c r="F94" s="21">
        <f>รวม!F98</f>
        <v>0</v>
      </c>
      <c r="G94" s="21">
        <f>รวม!G98</f>
        <v>0</v>
      </c>
      <c r="H94" s="22"/>
      <c r="I94" s="84"/>
      <c r="J94" s="145"/>
      <c r="K94" s="146"/>
      <c r="L94" s="147"/>
      <c r="M94" s="84"/>
      <c r="N94" s="84"/>
      <c r="O94" s="145"/>
      <c r="P94" s="23"/>
      <c r="Q94" s="22"/>
      <c r="R94" s="84"/>
      <c r="S94" s="147"/>
      <c r="T94" s="24" t="str">
        <f t="shared" si="1"/>
        <v/>
      </c>
      <c r="U94" s="22"/>
    </row>
    <row r="95" spans="1:21">
      <c r="A95" s="21">
        <f>รวม!A99</f>
        <v>0</v>
      </c>
      <c r="B95" s="21">
        <f>รวม!B99</f>
        <v>0</v>
      </c>
      <c r="C95" s="21">
        <f>รวม!C99</f>
        <v>0</v>
      </c>
      <c r="D95" s="21">
        <f>รวม!D99</f>
        <v>0</v>
      </c>
      <c r="E95" s="21">
        <f>รวม!E99</f>
        <v>0</v>
      </c>
      <c r="F95" s="21">
        <f>รวม!F99</f>
        <v>0</v>
      </c>
      <c r="G95" s="21">
        <f>รวม!G99</f>
        <v>0</v>
      </c>
      <c r="H95" s="22"/>
      <c r="I95" s="241"/>
      <c r="J95" s="242"/>
      <c r="K95" s="243"/>
      <c r="L95" s="244"/>
      <c r="M95" s="241"/>
      <c r="N95" s="241"/>
      <c r="O95" s="242"/>
      <c r="P95" s="245"/>
      <c r="Q95" s="246"/>
      <c r="R95" s="241"/>
      <c r="S95" s="244"/>
      <c r="T95" s="24" t="str">
        <f t="shared" si="1"/>
        <v/>
      </c>
      <c r="U95" s="22"/>
    </row>
    <row r="96" spans="1:21" ht="15" customHeight="1" thickBot="1">
      <c r="A96" s="196" t="s">
        <v>31</v>
      </c>
      <c r="B96" s="196"/>
      <c r="C96" s="196"/>
      <c r="D96" s="196"/>
      <c r="E96" s="196"/>
      <c r="F96" s="196"/>
      <c r="G96" s="197"/>
      <c r="H96" s="25"/>
      <c r="I96" s="85"/>
      <c r="J96" s="26"/>
      <c r="K96" s="27">
        <f>SUM(K8:K95)</f>
        <v>0</v>
      </c>
      <c r="L96" s="27">
        <f>SUM(L8:L95)</f>
        <v>0</v>
      </c>
      <c r="M96" s="128"/>
      <c r="N96" s="128"/>
      <c r="O96" s="27"/>
      <c r="P96" s="27">
        <f>SUM(P8:P95)</f>
        <v>0</v>
      </c>
      <c r="Q96" s="28"/>
      <c r="R96" s="86"/>
      <c r="S96" s="27">
        <f>SUM(S8:S95)</f>
        <v>0</v>
      </c>
      <c r="T96" s="88"/>
      <c r="U96" s="89"/>
    </row>
    <row r="97" ht="18" thickTop="1"/>
  </sheetData>
  <mergeCells count="23">
    <mergeCell ref="A96:G96"/>
    <mergeCell ref="A4:A6"/>
    <mergeCell ref="B4:B6"/>
    <mergeCell ref="C4:C6"/>
    <mergeCell ref="D4:D6"/>
    <mergeCell ref="E4:E6"/>
    <mergeCell ref="F4:F6"/>
    <mergeCell ref="H4:M4"/>
    <mergeCell ref="Q4:S4"/>
    <mergeCell ref="G4:G6"/>
    <mergeCell ref="O5:O6"/>
    <mergeCell ref="P5:P6"/>
    <mergeCell ref="Q5:Q6"/>
    <mergeCell ref="R5:R6"/>
    <mergeCell ref="N4:P4"/>
    <mergeCell ref="U4:U6"/>
    <mergeCell ref="H5:H6"/>
    <mergeCell ref="I5:I6"/>
    <mergeCell ref="J5:J6"/>
    <mergeCell ref="K5:L5"/>
    <mergeCell ref="M5:M6"/>
    <mergeCell ref="T4:T6"/>
    <mergeCell ref="S5:S6"/>
  </mergeCells>
  <printOptions horizontalCentered="1"/>
  <pageMargins left="0" right="0" top="0.47244094488188981" bottom="0.43307086614173229" header="0.31496062992125984" footer="0.31496062992125984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Y97"/>
  <sheetViews>
    <sheetView zoomScale="95" zoomScaleNormal="95" workbookViewId="0">
      <pane ySplit="9" topLeftCell="A10" activePane="bottomLeft" state="frozen"/>
      <selection pane="bottomLeft" activeCell="I8" sqref="I8:T95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5.28515625" style="2" customWidth="1"/>
    <col min="7" max="7" width="11.28515625" style="3" bestFit="1" customWidth="1"/>
    <col min="8" max="8" width="12.140625" style="3" customWidth="1"/>
    <col min="9" max="9" width="8.7109375" style="81" customWidth="1"/>
    <col min="10" max="10" width="9.5703125" style="5" bestFit="1" customWidth="1"/>
    <col min="11" max="12" width="12.28515625" style="5" customWidth="1"/>
    <col min="13" max="14" width="11.7109375" style="81" customWidth="1"/>
    <col min="15" max="15" width="17.7109375" style="30" customWidth="1"/>
    <col min="16" max="16" width="9.28515625" style="30" bestFit="1" customWidth="1"/>
    <col min="17" max="17" width="13" style="7" customWidth="1"/>
    <col min="18" max="18" width="8.85546875" style="87" customWidth="1"/>
    <col min="19" max="19" width="12.28515625" style="5" customWidth="1"/>
    <col min="20" max="20" width="13.5703125" style="5" customWidth="1"/>
    <col min="21" max="21" width="74.42578125" style="2" customWidth="1"/>
    <col min="22" max="260" width="9" style="2"/>
    <col min="261" max="261" width="19.85546875" style="2" bestFit="1" customWidth="1"/>
    <col min="262" max="262" width="13.42578125" style="2" bestFit="1" customWidth="1"/>
    <col min="263" max="263" width="14.85546875" style="2" bestFit="1" customWidth="1"/>
    <col min="264" max="264" width="22" style="2" customWidth="1"/>
    <col min="265" max="265" width="7.42578125" style="2" bestFit="1" customWidth="1"/>
    <col min="266" max="266" width="11.28515625" style="2" bestFit="1" customWidth="1"/>
    <col min="267" max="267" width="7.42578125" style="2" bestFit="1" customWidth="1"/>
    <col min="268" max="268" width="14.28515625" style="2" bestFit="1" customWidth="1"/>
    <col min="269" max="269" width="12" style="2" customWidth="1"/>
    <col min="270" max="270" width="0" style="2" hidden="1" customWidth="1"/>
    <col min="271" max="271" width="10.85546875" style="2" customWidth="1"/>
    <col min="272" max="272" width="10.28515625" style="2" customWidth="1"/>
    <col min="273" max="273" width="10.42578125" style="2" bestFit="1" customWidth="1"/>
    <col min="274" max="274" width="21.42578125" style="2" customWidth="1"/>
    <col min="275" max="275" width="9.85546875" style="2" customWidth="1"/>
    <col min="276" max="516" width="9" style="2"/>
    <col min="517" max="517" width="19.85546875" style="2" bestFit="1" customWidth="1"/>
    <col min="518" max="518" width="13.42578125" style="2" bestFit="1" customWidth="1"/>
    <col min="519" max="519" width="14.85546875" style="2" bestFit="1" customWidth="1"/>
    <col min="520" max="520" width="22" style="2" customWidth="1"/>
    <col min="521" max="521" width="7.42578125" style="2" bestFit="1" customWidth="1"/>
    <col min="522" max="522" width="11.28515625" style="2" bestFit="1" customWidth="1"/>
    <col min="523" max="523" width="7.42578125" style="2" bestFit="1" customWidth="1"/>
    <col min="524" max="524" width="14.28515625" style="2" bestFit="1" customWidth="1"/>
    <col min="525" max="525" width="12" style="2" customWidth="1"/>
    <col min="526" max="526" width="0" style="2" hidden="1" customWidth="1"/>
    <col min="527" max="527" width="10.85546875" style="2" customWidth="1"/>
    <col min="528" max="528" width="10.28515625" style="2" customWidth="1"/>
    <col min="529" max="529" width="10.42578125" style="2" bestFit="1" customWidth="1"/>
    <col min="530" max="530" width="21.42578125" style="2" customWidth="1"/>
    <col min="531" max="531" width="9.85546875" style="2" customWidth="1"/>
    <col min="532" max="772" width="9" style="2"/>
    <col min="773" max="773" width="19.85546875" style="2" bestFit="1" customWidth="1"/>
    <col min="774" max="774" width="13.42578125" style="2" bestFit="1" customWidth="1"/>
    <col min="775" max="775" width="14.85546875" style="2" bestFit="1" customWidth="1"/>
    <col min="776" max="776" width="22" style="2" customWidth="1"/>
    <col min="777" max="777" width="7.42578125" style="2" bestFit="1" customWidth="1"/>
    <col min="778" max="778" width="11.28515625" style="2" bestFit="1" customWidth="1"/>
    <col min="779" max="779" width="7.42578125" style="2" bestFit="1" customWidth="1"/>
    <col min="780" max="780" width="14.28515625" style="2" bestFit="1" customWidth="1"/>
    <col min="781" max="781" width="12" style="2" customWidth="1"/>
    <col min="782" max="782" width="0" style="2" hidden="1" customWidth="1"/>
    <col min="783" max="783" width="10.85546875" style="2" customWidth="1"/>
    <col min="784" max="784" width="10.28515625" style="2" customWidth="1"/>
    <col min="785" max="785" width="10.42578125" style="2" bestFit="1" customWidth="1"/>
    <col min="786" max="786" width="21.42578125" style="2" customWidth="1"/>
    <col min="787" max="787" width="9.85546875" style="2" customWidth="1"/>
    <col min="788" max="1028" width="9" style="2"/>
    <col min="1029" max="1029" width="19.85546875" style="2" bestFit="1" customWidth="1"/>
    <col min="1030" max="1030" width="13.42578125" style="2" bestFit="1" customWidth="1"/>
    <col min="1031" max="1031" width="14.85546875" style="2" bestFit="1" customWidth="1"/>
    <col min="1032" max="1032" width="22" style="2" customWidth="1"/>
    <col min="1033" max="1033" width="7.42578125" style="2" bestFit="1" customWidth="1"/>
    <col min="1034" max="1034" width="11.28515625" style="2" bestFit="1" customWidth="1"/>
    <col min="1035" max="1035" width="7.42578125" style="2" bestFit="1" customWidth="1"/>
    <col min="1036" max="1036" width="14.28515625" style="2" bestFit="1" customWidth="1"/>
    <col min="1037" max="1037" width="12" style="2" customWidth="1"/>
    <col min="1038" max="1038" width="0" style="2" hidden="1" customWidth="1"/>
    <col min="1039" max="1039" width="10.85546875" style="2" customWidth="1"/>
    <col min="1040" max="1040" width="10.28515625" style="2" customWidth="1"/>
    <col min="1041" max="1041" width="10.42578125" style="2" bestFit="1" customWidth="1"/>
    <col min="1042" max="1042" width="21.42578125" style="2" customWidth="1"/>
    <col min="1043" max="1043" width="9.85546875" style="2" customWidth="1"/>
    <col min="1044" max="1284" width="9" style="2"/>
    <col min="1285" max="1285" width="19.85546875" style="2" bestFit="1" customWidth="1"/>
    <col min="1286" max="1286" width="13.42578125" style="2" bestFit="1" customWidth="1"/>
    <col min="1287" max="1287" width="14.85546875" style="2" bestFit="1" customWidth="1"/>
    <col min="1288" max="1288" width="22" style="2" customWidth="1"/>
    <col min="1289" max="1289" width="7.42578125" style="2" bestFit="1" customWidth="1"/>
    <col min="1290" max="1290" width="11.28515625" style="2" bestFit="1" customWidth="1"/>
    <col min="1291" max="1291" width="7.42578125" style="2" bestFit="1" customWidth="1"/>
    <col min="1292" max="1292" width="14.28515625" style="2" bestFit="1" customWidth="1"/>
    <col min="1293" max="1293" width="12" style="2" customWidth="1"/>
    <col min="1294" max="1294" width="0" style="2" hidden="1" customWidth="1"/>
    <col min="1295" max="1295" width="10.85546875" style="2" customWidth="1"/>
    <col min="1296" max="1296" width="10.28515625" style="2" customWidth="1"/>
    <col min="1297" max="1297" width="10.42578125" style="2" bestFit="1" customWidth="1"/>
    <col min="1298" max="1298" width="21.42578125" style="2" customWidth="1"/>
    <col min="1299" max="1299" width="9.85546875" style="2" customWidth="1"/>
    <col min="1300" max="1540" width="9" style="2"/>
    <col min="1541" max="1541" width="19.85546875" style="2" bestFit="1" customWidth="1"/>
    <col min="1542" max="1542" width="13.42578125" style="2" bestFit="1" customWidth="1"/>
    <col min="1543" max="1543" width="14.85546875" style="2" bestFit="1" customWidth="1"/>
    <col min="1544" max="1544" width="22" style="2" customWidth="1"/>
    <col min="1545" max="1545" width="7.42578125" style="2" bestFit="1" customWidth="1"/>
    <col min="1546" max="1546" width="11.28515625" style="2" bestFit="1" customWidth="1"/>
    <col min="1547" max="1547" width="7.42578125" style="2" bestFit="1" customWidth="1"/>
    <col min="1548" max="1548" width="14.28515625" style="2" bestFit="1" customWidth="1"/>
    <col min="1549" max="1549" width="12" style="2" customWidth="1"/>
    <col min="1550" max="1550" width="0" style="2" hidden="1" customWidth="1"/>
    <col min="1551" max="1551" width="10.85546875" style="2" customWidth="1"/>
    <col min="1552" max="1552" width="10.28515625" style="2" customWidth="1"/>
    <col min="1553" max="1553" width="10.42578125" style="2" bestFit="1" customWidth="1"/>
    <col min="1554" max="1554" width="21.42578125" style="2" customWidth="1"/>
    <col min="1555" max="1555" width="9.85546875" style="2" customWidth="1"/>
    <col min="1556" max="1796" width="9" style="2"/>
    <col min="1797" max="1797" width="19.85546875" style="2" bestFit="1" customWidth="1"/>
    <col min="1798" max="1798" width="13.42578125" style="2" bestFit="1" customWidth="1"/>
    <col min="1799" max="1799" width="14.85546875" style="2" bestFit="1" customWidth="1"/>
    <col min="1800" max="1800" width="22" style="2" customWidth="1"/>
    <col min="1801" max="1801" width="7.42578125" style="2" bestFit="1" customWidth="1"/>
    <col min="1802" max="1802" width="11.28515625" style="2" bestFit="1" customWidth="1"/>
    <col min="1803" max="1803" width="7.42578125" style="2" bestFit="1" customWidth="1"/>
    <col min="1804" max="1804" width="14.28515625" style="2" bestFit="1" customWidth="1"/>
    <col min="1805" max="1805" width="12" style="2" customWidth="1"/>
    <col min="1806" max="1806" width="0" style="2" hidden="1" customWidth="1"/>
    <col min="1807" max="1807" width="10.85546875" style="2" customWidth="1"/>
    <col min="1808" max="1808" width="10.28515625" style="2" customWidth="1"/>
    <col min="1809" max="1809" width="10.42578125" style="2" bestFit="1" customWidth="1"/>
    <col min="1810" max="1810" width="21.42578125" style="2" customWidth="1"/>
    <col min="1811" max="1811" width="9.85546875" style="2" customWidth="1"/>
    <col min="1812" max="2052" width="9" style="2"/>
    <col min="2053" max="2053" width="19.85546875" style="2" bestFit="1" customWidth="1"/>
    <col min="2054" max="2054" width="13.42578125" style="2" bestFit="1" customWidth="1"/>
    <col min="2055" max="2055" width="14.85546875" style="2" bestFit="1" customWidth="1"/>
    <col min="2056" max="2056" width="22" style="2" customWidth="1"/>
    <col min="2057" max="2057" width="7.42578125" style="2" bestFit="1" customWidth="1"/>
    <col min="2058" max="2058" width="11.28515625" style="2" bestFit="1" customWidth="1"/>
    <col min="2059" max="2059" width="7.42578125" style="2" bestFit="1" customWidth="1"/>
    <col min="2060" max="2060" width="14.28515625" style="2" bestFit="1" customWidth="1"/>
    <col min="2061" max="2061" width="12" style="2" customWidth="1"/>
    <col min="2062" max="2062" width="0" style="2" hidden="1" customWidth="1"/>
    <col min="2063" max="2063" width="10.85546875" style="2" customWidth="1"/>
    <col min="2064" max="2064" width="10.28515625" style="2" customWidth="1"/>
    <col min="2065" max="2065" width="10.42578125" style="2" bestFit="1" customWidth="1"/>
    <col min="2066" max="2066" width="21.42578125" style="2" customWidth="1"/>
    <col min="2067" max="2067" width="9.85546875" style="2" customWidth="1"/>
    <col min="2068" max="2308" width="9" style="2"/>
    <col min="2309" max="2309" width="19.85546875" style="2" bestFit="1" customWidth="1"/>
    <col min="2310" max="2310" width="13.42578125" style="2" bestFit="1" customWidth="1"/>
    <col min="2311" max="2311" width="14.85546875" style="2" bestFit="1" customWidth="1"/>
    <col min="2312" max="2312" width="22" style="2" customWidth="1"/>
    <col min="2313" max="2313" width="7.42578125" style="2" bestFit="1" customWidth="1"/>
    <col min="2314" max="2314" width="11.28515625" style="2" bestFit="1" customWidth="1"/>
    <col min="2315" max="2315" width="7.42578125" style="2" bestFit="1" customWidth="1"/>
    <col min="2316" max="2316" width="14.28515625" style="2" bestFit="1" customWidth="1"/>
    <col min="2317" max="2317" width="12" style="2" customWidth="1"/>
    <col min="2318" max="2318" width="0" style="2" hidden="1" customWidth="1"/>
    <col min="2319" max="2319" width="10.85546875" style="2" customWidth="1"/>
    <col min="2320" max="2320" width="10.28515625" style="2" customWidth="1"/>
    <col min="2321" max="2321" width="10.42578125" style="2" bestFit="1" customWidth="1"/>
    <col min="2322" max="2322" width="21.42578125" style="2" customWidth="1"/>
    <col min="2323" max="2323" width="9.85546875" style="2" customWidth="1"/>
    <col min="2324" max="2564" width="9" style="2"/>
    <col min="2565" max="2565" width="19.85546875" style="2" bestFit="1" customWidth="1"/>
    <col min="2566" max="2566" width="13.42578125" style="2" bestFit="1" customWidth="1"/>
    <col min="2567" max="2567" width="14.85546875" style="2" bestFit="1" customWidth="1"/>
    <col min="2568" max="2568" width="22" style="2" customWidth="1"/>
    <col min="2569" max="2569" width="7.42578125" style="2" bestFit="1" customWidth="1"/>
    <col min="2570" max="2570" width="11.28515625" style="2" bestFit="1" customWidth="1"/>
    <col min="2571" max="2571" width="7.42578125" style="2" bestFit="1" customWidth="1"/>
    <col min="2572" max="2572" width="14.28515625" style="2" bestFit="1" customWidth="1"/>
    <col min="2573" max="2573" width="12" style="2" customWidth="1"/>
    <col min="2574" max="2574" width="0" style="2" hidden="1" customWidth="1"/>
    <col min="2575" max="2575" width="10.85546875" style="2" customWidth="1"/>
    <col min="2576" max="2576" width="10.28515625" style="2" customWidth="1"/>
    <col min="2577" max="2577" width="10.42578125" style="2" bestFit="1" customWidth="1"/>
    <col min="2578" max="2578" width="21.42578125" style="2" customWidth="1"/>
    <col min="2579" max="2579" width="9.85546875" style="2" customWidth="1"/>
    <col min="2580" max="2820" width="9" style="2"/>
    <col min="2821" max="2821" width="19.85546875" style="2" bestFit="1" customWidth="1"/>
    <col min="2822" max="2822" width="13.42578125" style="2" bestFit="1" customWidth="1"/>
    <col min="2823" max="2823" width="14.85546875" style="2" bestFit="1" customWidth="1"/>
    <col min="2824" max="2824" width="22" style="2" customWidth="1"/>
    <col min="2825" max="2825" width="7.42578125" style="2" bestFit="1" customWidth="1"/>
    <col min="2826" max="2826" width="11.28515625" style="2" bestFit="1" customWidth="1"/>
    <col min="2827" max="2827" width="7.42578125" style="2" bestFit="1" customWidth="1"/>
    <col min="2828" max="2828" width="14.28515625" style="2" bestFit="1" customWidth="1"/>
    <col min="2829" max="2829" width="12" style="2" customWidth="1"/>
    <col min="2830" max="2830" width="0" style="2" hidden="1" customWidth="1"/>
    <col min="2831" max="2831" width="10.85546875" style="2" customWidth="1"/>
    <col min="2832" max="2832" width="10.28515625" style="2" customWidth="1"/>
    <col min="2833" max="2833" width="10.42578125" style="2" bestFit="1" customWidth="1"/>
    <col min="2834" max="2834" width="21.42578125" style="2" customWidth="1"/>
    <col min="2835" max="2835" width="9.85546875" style="2" customWidth="1"/>
    <col min="2836" max="3076" width="9" style="2"/>
    <col min="3077" max="3077" width="19.85546875" style="2" bestFit="1" customWidth="1"/>
    <col min="3078" max="3078" width="13.42578125" style="2" bestFit="1" customWidth="1"/>
    <col min="3079" max="3079" width="14.85546875" style="2" bestFit="1" customWidth="1"/>
    <col min="3080" max="3080" width="22" style="2" customWidth="1"/>
    <col min="3081" max="3081" width="7.42578125" style="2" bestFit="1" customWidth="1"/>
    <col min="3082" max="3082" width="11.28515625" style="2" bestFit="1" customWidth="1"/>
    <col min="3083" max="3083" width="7.42578125" style="2" bestFit="1" customWidth="1"/>
    <col min="3084" max="3084" width="14.28515625" style="2" bestFit="1" customWidth="1"/>
    <col min="3085" max="3085" width="12" style="2" customWidth="1"/>
    <col min="3086" max="3086" width="0" style="2" hidden="1" customWidth="1"/>
    <col min="3087" max="3087" width="10.85546875" style="2" customWidth="1"/>
    <col min="3088" max="3088" width="10.28515625" style="2" customWidth="1"/>
    <col min="3089" max="3089" width="10.42578125" style="2" bestFit="1" customWidth="1"/>
    <col min="3090" max="3090" width="21.42578125" style="2" customWidth="1"/>
    <col min="3091" max="3091" width="9.85546875" style="2" customWidth="1"/>
    <col min="3092" max="3332" width="9" style="2"/>
    <col min="3333" max="3333" width="19.85546875" style="2" bestFit="1" customWidth="1"/>
    <col min="3334" max="3334" width="13.42578125" style="2" bestFit="1" customWidth="1"/>
    <col min="3335" max="3335" width="14.85546875" style="2" bestFit="1" customWidth="1"/>
    <col min="3336" max="3336" width="22" style="2" customWidth="1"/>
    <col min="3337" max="3337" width="7.42578125" style="2" bestFit="1" customWidth="1"/>
    <col min="3338" max="3338" width="11.28515625" style="2" bestFit="1" customWidth="1"/>
    <col min="3339" max="3339" width="7.42578125" style="2" bestFit="1" customWidth="1"/>
    <col min="3340" max="3340" width="14.28515625" style="2" bestFit="1" customWidth="1"/>
    <col min="3341" max="3341" width="12" style="2" customWidth="1"/>
    <col min="3342" max="3342" width="0" style="2" hidden="1" customWidth="1"/>
    <col min="3343" max="3343" width="10.85546875" style="2" customWidth="1"/>
    <col min="3344" max="3344" width="10.28515625" style="2" customWidth="1"/>
    <col min="3345" max="3345" width="10.42578125" style="2" bestFit="1" customWidth="1"/>
    <col min="3346" max="3346" width="21.42578125" style="2" customWidth="1"/>
    <col min="3347" max="3347" width="9.85546875" style="2" customWidth="1"/>
    <col min="3348" max="3588" width="9" style="2"/>
    <col min="3589" max="3589" width="19.85546875" style="2" bestFit="1" customWidth="1"/>
    <col min="3590" max="3590" width="13.42578125" style="2" bestFit="1" customWidth="1"/>
    <col min="3591" max="3591" width="14.85546875" style="2" bestFit="1" customWidth="1"/>
    <col min="3592" max="3592" width="22" style="2" customWidth="1"/>
    <col min="3593" max="3593" width="7.42578125" style="2" bestFit="1" customWidth="1"/>
    <col min="3594" max="3594" width="11.28515625" style="2" bestFit="1" customWidth="1"/>
    <col min="3595" max="3595" width="7.42578125" style="2" bestFit="1" customWidth="1"/>
    <col min="3596" max="3596" width="14.28515625" style="2" bestFit="1" customWidth="1"/>
    <col min="3597" max="3597" width="12" style="2" customWidth="1"/>
    <col min="3598" max="3598" width="0" style="2" hidden="1" customWidth="1"/>
    <col min="3599" max="3599" width="10.85546875" style="2" customWidth="1"/>
    <col min="3600" max="3600" width="10.28515625" style="2" customWidth="1"/>
    <col min="3601" max="3601" width="10.42578125" style="2" bestFit="1" customWidth="1"/>
    <col min="3602" max="3602" width="21.42578125" style="2" customWidth="1"/>
    <col min="3603" max="3603" width="9.85546875" style="2" customWidth="1"/>
    <col min="3604" max="3844" width="9" style="2"/>
    <col min="3845" max="3845" width="19.85546875" style="2" bestFit="1" customWidth="1"/>
    <col min="3846" max="3846" width="13.42578125" style="2" bestFit="1" customWidth="1"/>
    <col min="3847" max="3847" width="14.85546875" style="2" bestFit="1" customWidth="1"/>
    <col min="3848" max="3848" width="22" style="2" customWidth="1"/>
    <col min="3849" max="3849" width="7.42578125" style="2" bestFit="1" customWidth="1"/>
    <col min="3850" max="3850" width="11.28515625" style="2" bestFit="1" customWidth="1"/>
    <col min="3851" max="3851" width="7.42578125" style="2" bestFit="1" customWidth="1"/>
    <col min="3852" max="3852" width="14.28515625" style="2" bestFit="1" customWidth="1"/>
    <col min="3853" max="3853" width="12" style="2" customWidth="1"/>
    <col min="3854" max="3854" width="0" style="2" hidden="1" customWidth="1"/>
    <col min="3855" max="3855" width="10.85546875" style="2" customWidth="1"/>
    <col min="3856" max="3856" width="10.28515625" style="2" customWidth="1"/>
    <col min="3857" max="3857" width="10.42578125" style="2" bestFit="1" customWidth="1"/>
    <col min="3858" max="3858" width="21.42578125" style="2" customWidth="1"/>
    <col min="3859" max="3859" width="9.85546875" style="2" customWidth="1"/>
    <col min="3860" max="4100" width="9" style="2"/>
    <col min="4101" max="4101" width="19.85546875" style="2" bestFit="1" customWidth="1"/>
    <col min="4102" max="4102" width="13.42578125" style="2" bestFit="1" customWidth="1"/>
    <col min="4103" max="4103" width="14.85546875" style="2" bestFit="1" customWidth="1"/>
    <col min="4104" max="4104" width="22" style="2" customWidth="1"/>
    <col min="4105" max="4105" width="7.42578125" style="2" bestFit="1" customWidth="1"/>
    <col min="4106" max="4106" width="11.28515625" style="2" bestFit="1" customWidth="1"/>
    <col min="4107" max="4107" width="7.42578125" style="2" bestFit="1" customWidth="1"/>
    <col min="4108" max="4108" width="14.28515625" style="2" bestFit="1" customWidth="1"/>
    <col min="4109" max="4109" width="12" style="2" customWidth="1"/>
    <col min="4110" max="4110" width="0" style="2" hidden="1" customWidth="1"/>
    <col min="4111" max="4111" width="10.85546875" style="2" customWidth="1"/>
    <col min="4112" max="4112" width="10.28515625" style="2" customWidth="1"/>
    <col min="4113" max="4113" width="10.42578125" style="2" bestFit="1" customWidth="1"/>
    <col min="4114" max="4114" width="21.42578125" style="2" customWidth="1"/>
    <col min="4115" max="4115" width="9.85546875" style="2" customWidth="1"/>
    <col min="4116" max="4356" width="9" style="2"/>
    <col min="4357" max="4357" width="19.85546875" style="2" bestFit="1" customWidth="1"/>
    <col min="4358" max="4358" width="13.42578125" style="2" bestFit="1" customWidth="1"/>
    <col min="4359" max="4359" width="14.85546875" style="2" bestFit="1" customWidth="1"/>
    <col min="4360" max="4360" width="22" style="2" customWidth="1"/>
    <col min="4361" max="4361" width="7.42578125" style="2" bestFit="1" customWidth="1"/>
    <col min="4362" max="4362" width="11.28515625" style="2" bestFit="1" customWidth="1"/>
    <col min="4363" max="4363" width="7.42578125" style="2" bestFit="1" customWidth="1"/>
    <col min="4364" max="4364" width="14.28515625" style="2" bestFit="1" customWidth="1"/>
    <col min="4365" max="4365" width="12" style="2" customWidth="1"/>
    <col min="4366" max="4366" width="0" style="2" hidden="1" customWidth="1"/>
    <col min="4367" max="4367" width="10.85546875" style="2" customWidth="1"/>
    <col min="4368" max="4368" width="10.28515625" style="2" customWidth="1"/>
    <col min="4369" max="4369" width="10.42578125" style="2" bestFit="1" customWidth="1"/>
    <col min="4370" max="4370" width="21.42578125" style="2" customWidth="1"/>
    <col min="4371" max="4371" width="9.85546875" style="2" customWidth="1"/>
    <col min="4372" max="4612" width="9" style="2"/>
    <col min="4613" max="4613" width="19.85546875" style="2" bestFit="1" customWidth="1"/>
    <col min="4614" max="4614" width="13.42578125" style="2" bestFit="1" customWidth="1"/>
    <col min="4615" max="4615" width="14.85546875" style="2" bestFit="1" customWidth="1"/>
    <col min="4616" max="4616" width="22" style="2" customWidth="1"/>
    <col min="4617" max="4617" width="7.42578125" style="2" bestFit="1" customWidth="1"/>
    <col min="4618" max="4618" width="11.28515625" style="2" bestFit="1" customWidth="1"/>
    <col min="4619" max="4619" width="7.42578125" style="2" bestFit="1" customWidth="1"/>
    <col min="4620" max="4620" width="14.28515625" style="2" bestFit="1" customWidth="1"/>
    <col min="4621" max="4621" width="12" style="2" customWidth="1"/>
    <col min="4622" max="4622" width="0" style="2" hidden="1" customWidth="1"/>
    <col min="4623" max="4623" width="10.85546875" style="2" customWidth="1"/>
    <col min="4624" max="4624" width="10.28515625" style="2" customWidth="1"/>
    <col min="4625" max="4625" width="10.42578125" style="2" bestFit="1" customWidth="1"/>
    <col min="4626" max="4626" width="21.42578125" style="2" customWidth="1"/>
    <col min="4627" max="4627" width="9.85546875" style="2" customWidth="1"/>
    <col min="4628" max="4868" width="9" style="2"/>
    <col min="4869" max="4869" width="19.85546875" style="2" bestFit="1" customWidth="1"/>
    <col min="4870" max="4870" width="13.42578125" style="2" bestFit="1" customWidth="1"/>
    <col min="4871" max="4871" width="14.85546875" style="2" bestFit="1" customWidth="1"/>
    <col min="4872" max="4872" width="22" style="2" customWidth="1"/>
    <col min="4873" max="4873" width="7.42578125" style="2" bestFit="1" customWidth="1"/>
    <col min="4874" max="4874" width="11.28515625" style="2" bestFit="1" customWidth="1"/>
    <col min="4875" max="4875" width="7.42578125" style="2" bestFit="1" customWidth="1"/>
    <col min="4876" max="4876" width="14.28515625" style="2" bestFit="1" customWidth="1"/>
    <col min="4877" max="4877" width="12" style="2" customWidth="1"/>
    <col min="4878" max="4878" width="0" style="2" hidden="1" customWidth="1"/>
    <col min="4879" max="4879" width="10.85546875" style="2" customWidth="1"/>
    <col min="4880" max="4880" width="10.28515625" style="2" customWidth="1"/>
    <col min="4881" max="4881" width="10.42578125" style="2" bestFit="1" customWidth="1"/>
    <col min="4882" max="4882" width="21.42578125" style="2" customWidth="1"/>
    <col min="4883" max="4883" width="9.85546875" style="2" customWidth="1"/>
    <col min="4884" max="5124" width="9" style="2"/>
    <col min="5125" max="5125" width="19.85546875" style="2" bestFit="1" customWidth="1"/>
    <col min="5126" max="5126" width="13.42578125" style="2" bestFit="1" customWidth="1"/>
    <col min="5127" max="5127" width="14.85546875" style="2" bestFit="1" customWidth="1"/>
    <col min="5128" max="5128" width="22" style="2" customWidth="1"/>
    <col min="5129" max="5129" width="7.42578125" style="2" bestFit="1" customWidth="1"/>
    <col min="5130" max="5130" width="11.28515625" style="2" bestFit="1" customWidth="1"/>
    <col min="5131" max="5131" width="7.42578125" style="2" bestFit="1" customWidth="1"/>
    <col min="5132" max="5132" width="14.28515625" style="2" bestFit="1" customWidth="1"/>
    <col min="5133" max="5133" width="12" style="2" customWidth="1"/>
    <col min="5134" max="5134" width="0" style="2" hidden="1" customWidth="1"/>
    <col min="5135" max="5135" width="10.85546875" style="2" customWidth="1"/>
    <col min="5136" max="5136" width="10.28515625" style="2" customWidth="1"/>
    <col min="5137" max="5137" width="10.42578125" style="2" bestFit="1" customWidth="1"/>
    <col min="5138" max="5138" width="21.42578125" style="2" customWidth="1"/>
    <col min="5139" max="5139" width="9.85546875" style="2" customWidth="1"/>
    <col min="5140" max="5380" width="9" style="2"/>
    <col min="5381" max="5381" width="19.85546875" style="2" bestFit="1" customWidth="1"/>
    <col min="5382" max="5382" width="13.42578125" style="2" bestFit="1" customWidth="1"/>
    <col min="5383" max="5383" width="14.85546875" style="2" bestFit="1" customWidth="1"/>
    <col min="5384" max="5384" width="22" style="2" customWidth="1"/>
    <col min="5385" max="5385" width="7.42578125" style="2" bestFit="1" customWidth="1"/>
    <col min="5386" max="5386" width="11.28515625" style="2" bestFit="1" customWidth="1"/>
    <col min="5387" max="5387" width="7.42578125" style="2" bestFit="1" customWidth="1"/>
    <col min="5388" max="5388" width="14.28515625" style="2" bestFit="1" customWidth="1"/>
    <col min="5389" max="5389" width="12" style="2" customWidth="1"/>
    <col min="5390" max="5390" width="0" style="2" hidden="1" customWidth="1"/>
    <col min="5391" max="5391" width="10.85546875" style="2" customWidth="1"/>
    <col min="5392" max="5392" width="10.28515625" style="2" customWidth="1"/>
    <col min="5393" max="5393" width="10.42578125" style="2" bestFit="1" customWidth="1"/>
    <col min="5394" max="5394" width="21.42578125" style="2" customWidth="1"/>
    <col min="5395" max="5395" width="9.85546875" style="2" customWidth="1"/>
    <col min="5396" max="5636" width="9" style="2"/>
    <col min="5637" max="5637" width="19.85546875" style="2" bestFit="1" customWidth="1"/>
    <col min="5638" max="5638" width="13.42578125" style="2" bestFit="1" customWidth="1"/>
    <col min="5639" max="5639" width="14.85546875" style="2" bestFit="1" customWidth="1"/>
    <col min="5640" max="5640" width="22" style="2" customWidth="1"/>
    <col min="5641" max="5641" width="7.42578125" style="2" bestFit="1" customWidth="1"/>
    <col min="5642" max="5642" width="11.28515625" style="2" bestFit="1" customWidth="1"/>
    <col min="5643" max="5643" width="7.42578125" style="2" bestFit="1" customWidth="1"/>
    <col min="5644" max="5644" width="14.28515625" style="2" bestFit="1" customWidth="1"/>
    <col min="5645" max="5645" width="12" style="2" customWidth="1"/>
    <col min="5646" max="5646" width="0" style="2" hidden="1" customWidth="1"/>
    <col min="5647" max="5647" width="10.85546875" style="2" customWidth="1"/>
    <col min="5648" max="5648" width="10.28515625" style="2" customWidth="1"/>
    <col min="5649" max="5649" width="10.42578125" style="2" bestFit="1" customWidth="1"/>
    <col min="5650" max="5650" width="21.42578125" style="2" customWidth="1"/>
    <col min="5651" max="5651" width="9.85546875" style="2" customWidth="1"/>
    <col min="5652" max="5892" width="9" style="2"/>
    <col min="5893" max="5893" width="19.85546875" style="2" bestFit="1" customWidth="1"/>
    <col min="5894" max="5894" width="13.42578125" style="2" bestFit="1" customWidth="1"/>
    <col min="5895" max="5895" width="14.85546875" style="2" bestFit="1" customWidth="1"/>
    <col min="5896" max="5896" width="22" style="2" customWidth="1"/>
    <col min="5897" max="5897" width="7.42578125" style="2" bestFit="1" customWidth="1"/>
    <col min="5898" max="5898" width="11.28515625" style="2" bestFit="1" customWidth="1"/>
    <col min="5899" max="5899" width="7.42578125" style="2" bestFit="1" customWidth="1"/>
    <col min="5900" max="5900" width="14.28515625" style="2" bestFit="1" customWidth="1"/>
    <col min="5901" max="5901" width="12" style="2" customWidth="1"/>
    <col min="5902" max="5902" width="0" style="2" hidden="1" customWidth="1"/>
    <col min="5903" max="5903" width="10.85546875" style="2" customWidth="1"/>
    <col min="5904" max="5904" width="10.28515625" style="2" customWidth="1"/>
    <col min="5905" max="5905" width="10.42578125" style="2" bestFit="1" customWidth="1"/>
    <col min="5906" max="5906" width="21.42578125" style="2" customWidth="1"/>
    <col min="5907" max="5907" width="9.85546875" style="2" customWidth="1"/>
    <col min="5908" max="6148" width="9" style="2"/>
    <col min="6149" max="6149" width="19.85546875" style="2" bestFit="1" customWidth="1"/>
    <col min="6150" max="6150" width="13.42578125" style="2" bestFit="1" customWidth="1"/>
    <col min="6151" max="6151" width="14.85546875" style="2" bestFit="1" customWidth="1"/>
    <col min="6152" max="6152" width="22" style="2" customWidth="1"/>
    <col min="6153" max="6153" width="7.42578125" style="2" bestFit="1" customWidth="1"/>
    <col min="6154" max="6154" width="11.28515625" style="2" bestFit="1" customWidth="1"/>
    <col min="6155" max="6155" width="7.42578125" style="2" bestFit="1" customWidth="1"/>
    <col min="6156" max="6156" width="14.28515625" style="2" bestFit="1" customWidth="1"/>
    <col min="6157" max="6157" width="12" style="2" customWidth="1"/>
    <col min="6158" max="6158" width="0" style="2" hidden="1" customWidth="1"/>
    <col min="6159" max="6159" width="10.85546875" style="2" customWidth="1"/>
    <col min="6160" max="6160" width="10.28515625" style="2" customWidth="1"/>
    <col min="6161" max="6161" width="10.42578125" style="2" bestFit="1" customWidth="1"/>
    <col min="6162" max="6162" width="21.42578125" style="2" customWidth="1"/>
    <col min="6163" max="6163" width="9.85546875" style="2" customWidth="1"/>
    <col min="6164" max="6404" width="9" style="2"/>
    <col min="6405" max="6405" width="19.85546875" style="2" bestFit="1" customWidth="1"/>
    <col min="6406" max="6406" width="13.42578125" style="2" bestFit="1" customWidth="1"/>
    <col min="6407" max="6407" width="14.85546875" style="2" bestFit="1" customWidth="1"/>
    <col min="6408" max="6408" width="22" style="2" customWidth="1"/>
    <col min="6409" max="6409" width="7.42578125" style="2" bestFit="1" customWidth="1"/>
    <col min="6410" max="6410" width="11.28515625" style="2" bestFit="1" customWidth="1"/>
    <col min="6411" max="6411" width="7.42578125" style="2" bestFit="1" customWidth="1"/>
    <col min="6412" max="6412" width="14.28515625" style="2" bestFit="1" customWidth="1"/>
    <col min="6413" max="6413" width="12" style="2" customWidth="1"/>
    <col min="6414" max="6414" width="0" style="2" hidden="1" customWidth="1"/>
    <col min="6415" max="6415" width="10.85546875" style="2" customWidth="1"/>
    <col min="6416" max="6416" width="10.28515625" style="2" customWidth="1"/>
    <col min="6417" max="6417" width="10.42578125" style="2" bestFit="1" customWidth="1"/>
    <col min="6418" max="6418" width="21.42578125" style="2" customWidth="1"/>
    <col min="6419" max="6419" width="9.85546875" style="2" customWidth="1"/>
    <col min="6420" max="6660" width="9" style="2"/>
    <col min="6661" max="6661" width="19.85546875" style="2" bestFit="1" customWidth="1"/>
    <col min="6662" max="6662" width="13.42578125" style="2" bestFit="1" customWidth="1"/>
    <col min="6663" max="6663" width="14.85546875" style="2" bestFit="1" customWidth="1"/>
    <col min="6664" max="6664" width="22" style="2" customWidth="1"/>
    <col min="6665" max="6665" width="7.42578125" style="2" bestFit="1" customWidth="1"/>
    <col min="6666" max="6666" width="11.28515625" style="2" bestFit="1" customWidth="1"/>
    <col min="6667" max="6667" width="7.42578125" style="2" bestFit="1" customWidth="1"/>
    <col min="6668" max="6668" width="14.28515625" style="2" bestFit="1" customWidth="1"/>
    <col min="6669" max="6669" width="12" style="2" customWidth="1"/>
    <col min="6670" max="6670" width="0" style="2" hidden="1" customWidth="1"/>
    <col min="6671" max="6671" width="10.85546875" style="2" customWidth="1"/>
    <col min="6672" max="6672" width="10.28515625" style="2" customWidth="1"/>
    <col min="6673" max="6673" width="10.42578125" style="2" bestFit="1" customWidth="1"/>
    <col min="6674" max="6674" width="21.42578125" style="2" customWidth="1"/>
    <col min="6675" max="6675" width="9.85546875" style="2" customWidth="1"/>
    <col min="6676" max="6916" width="9" style="2"/>
    <col min="6917" max="6917" width="19.85546875" style="2" bestFit="1" customWidth="1"/>
    <col min="6918" max="6918" width="13.42578125" style="2" bestFit="1" customWidth="1"/>
    <col min="6919" max="6919" width="14.85546875" style="2" bestFit="1" customWidth="1"/>
    <col min="6920" max="6920" width="22" style="2" customWidth="1"/>
    <col min="6921" max="6921" width="7.42578125" style="2" bestFit="1" customWidth="1"/>
    <col min="6922" max="6922" width="11.28515625" style="2" bestFit="1" customWidth="1"/>
    <col min="6923" max="6923" width="7.42578125" style="2" bestFit="1" customWidth="1"/>
    <col min="6924" max="6924" width="14.28515625" style="2" bestFit="1" customWidth="1"/>
    <col min="6925" max="6925" width="12" style="2" customWidth="1"/>
    <col min="6926" max="6926" width="0" style="2" hidden="1" customWidth="1"/>
    <col min="6927" max="6927" width="10.85546875" style="2" customWidth="1"/>
    <col min="6928" max="6928" width="10.28515625" style="2" customWidth="1"/>
    <col min="6929" max="6929" width="10.42578125" style="2" bestFit="1" customWidth="1"/>
    <col min="6930" max="6930" width="21.42578125" style="2" customWidth="1"/>
    <col min="6931" max="6931" width="9.85546875" style="2" customWidth="1"/>
    <col min="6932" max="7172" width="9" style="2"/>
    <col min="7173" max="7173" width="19.85546875" style="2" bestFit="1" customWidth="1"/>
    <col min="7174" max="7174" width="13.42578125" style="2" bestFit="1" customWidth="1"/>
    <col min="7175" max="7175" width="14.85546875" style="2" bestFit="1" customWidth="1"/>
    <col min="7176" max="7176" width="22" style="2" customWidth="1"/>
    <col min="7177" max="7177" width="7.42578125" style="2" bestFit="1" customWidth="1"/>
    <col min="7178" max="7178" width="11.28515625" style="2" bestFit="1" customWidth="1"/>
    <col min="7179" max="7179" width="7.42578125" style="2" bestFit="1" customWidth="1"/>
    <col min="7180" max="7180" width="14.28515625" style="2" bestFit="1" customWidth="1"/>
    <col min="7181" max="7181" width="12" style="2" customWidth="1"/>
    <col min="7182" max="7182" width="0" style="2" hidden="1" customWidth="1"/>
    <col min="7183" max="7183" width="10.85546875" style="2" customWidth="1"/>
    <col min="7184" max="7184" width="10.28515625" style="2" customWidth="1"/>
    <col min="7185" max="7185" width="10.42578125" style="2" bestFit="1" customWidth="1"/>
    <col min="7186" max="7186" width="21.42578125" style="2" customWidth="1"/>
    <col min="7187" max="7187" width="9.85546875" style="2" customWidth="1"/>
    <col min="7188" max="7428" width="9" style="2"/>
    <col min="7429" max="7429" width="19.85546875" style="2" bestFit="1" customWidth="1"/>
    <col min="7430" max="7430" width="13.42578125" style="2" bestFit="1" customWidth="1"/>
    <col min="7431" max="7431" width="14.85546875" style="2" bestFit="1" customWidth="1"/>
    <col min="7432" max="7432" width="22" style="2" customWidth="1"/>
    <col min="7433" max="7433" width="7.42578125" style="2" bestFit="1" customWidth="1"/>
    <col min="7434" max="7434" width="11.28515625" style="2" bestFit="1" customWidth="1"/>
    <col min="7435" max="7435" width="7.42578125" style="2" bestFit="1" customWidth="1"/>
    <col min="7436" max="7436" width="14.28515625" style="2" bestFit="1" customWidth="1"/>
    <col min="7437" max="7437" width="12" style="2" customWidth="1"/>
    <col min="7438" max="7438" width="0" style="2" hidden="1" customWidth="1"/>
    <col min="7439" max="7439" width="10.85546875" style="2" customWidth="1"/>
    <col min="7440" max="7440" width="10.28515625" style="2" customWidth="1"/>
    <col min="7441" max="7441" width="10.42578125" style="2" bestFit="1" customWidth="1"/>
    <col min="7442" max="7442" width="21.42578125" style="2" customWidth="1"/>
    <col min="7443" max="7443" width="9.85546875" style="2" customWidth="1"/>
    <col min="7444" max="7684" width="9" style="2"/>
    <col min="7685" max="7685" width="19.85546875" style="2" bestFit="1" customWidth="1"/>
    <col min="7686" max="7686" width="13.42578125" style="2" bestFit="1" customWidth="1"/>
    <col min="7687" max="7687" width="14.85546875" style="2" bestFit="1" customWidth="1"/>
    <col min="7688" max="7688" width="22" style="2" customWidth="1"/>
    <col min="7689" max="7689" width="7.42578125" style="2" bestFit="1" customWidth="1"/>
    <col min="7690" max="7690" width="11.28515625" style="2" bestFit="1" customWidth="1"/>
    <col min="7691" max="7691" width="7.42578125" style="2" bestFit="1" customWidth="1"/>
    <col min="7692" max="7692" width="14.28515625" style="2" bestFit="1" customWidth="1"/>
    <col min="7693" max="7693" width="12" style="2" customWidth="1"/>
    <col min="7694" max="7694" width="0" style="2" hidden="1" customWidth="1"/>
    <col min="7695" max="7695" width="10.85546875" style="2" customWidth="1"/>
    <col min="7696" max="7696" width="10.28515625" style="2" customWidth="1"/>
    <col min="7697" max="7697" width="10.42578125" style="2" bestFit="1" customWidth="1"/>
    <col min="7698" max="7698" width="21.42578125" style="2" customWidth="1"/>
    <col min="7699" max="7699" width="9.85546875" style="2" customWidth="1"/>
    <col min="7700" max="7940" width="9" style="2"/>
    <col min="7941" max="7941" width="19.85546875" style="2" bestFit="1" customWidth="1"/>
    <col min="7942" max="7942" width="13.42578125" style="2" bestFit="1" customWidth="1"/>
    <col min="7943" max="7943" width="14.85546875" style="2" bestFit="1" customWidth="1"/>
    <col min="7944" max="7944" width="22" style="2" customWidth="1"/>
    <col min="7945" max="7945" width="7.42578125" style="2" bestFit="1" customWidth="1"/>
    <col min="7946" max="7946" width="11.28515625" style="2" bestFit="1" customWidth="1"/>
    <col min="7947" max="7947" width="7.42578125" style="2" bestFit="1" customWidth="1"/>
    <col min="7948" max="7948" width="14.28515625" style="2" bestFit="1" customWidth="1"/>
    <col min="7949" max="7949" width="12" style="2" customWidth="1"/>
    <col min="7950" max="7950" width="0" style="2" hidden="1" customWidth="1"/>
    <col min="7951" max="7951" width="10.85546875" style="2" customWidth="1"/>
    <col min="7952" max="7952" width="10.28515625" style="2" customWidth="1"/>
    <col min="7953" max="7953" width="10.42578125" style="2" bestFit="1" customWidth="1"/>
    <col min="7954" max="7954" width="21.42578125" style="2" customWidth="1"/>
    <col min="7955" max="7955" width="9.85546875" style="2" customWidth="1"/>
    <col min="7956" max="8196" width="9" style="2"/>
    <col min="8197" max="8197" width="19.85546875" style="2" bestFit="1" customWidth="1"/>
    <col min="8198" max="8198" width="13.42578125" style="2" bestFit="1" customWidth="1"/>
    <col min="8199" max="8199" width="14.85546875" style="2" bestFit="1" customWidth="1"/>
    <col min="8200" max="8200" width="22" style="2" customWidth="1"/>
    <col min="8201" max="8201" width="7.42578125" style="2" bestFit="1" customWidth="1"/>
    <col min="8202" max="8202" width="11.28515625" style="2" bestFit="1" customWidth="1"/>
    <col min="8203" max="8203" width="7.42578125" style="2" bestFit="1" customWidth="1"/>
    <col min="8204" max="8204" width="14.28515625" style="2" bestFit="1" customWidth="1"/>
    <col min="8205" max="8205" width="12" style="2" customWidth="1"/>
    <col min="8206" max="8206" width="0" style="2" hidden="1" customWidth="1"/>
    <col min="8207" max="8207" width="10.85546875" style="2" customWidth="1"/>
    <col min="8208" max="8208" width="10.28515625" style="2" customWidth="1"/>
    <col min="8209" max="8209" width="10.42578125" style="2" bestFit="1" customWidth="1"/>
    <col min="8210" max="8210" width="21.42578125" style="2" customWidth="1"/>
    <col min="8211" max="8211" width="9.85546875" style="2" customWidth="1"/>
    <col min="8212" max="8452" width="9" style="2"/>
    <col min="8453" max="8453" width="19.85546875" style="2" bestFit="1" customWidth="1"/>
    <col min="8454" max="8454" width="13.42578125" style="2" bestFit="1" customWidth="1"/>
    <col min="8455" max="8455" width="14.85546875" style="2" bestFit="1" customWidth="1"/>
    <col min="8456" max="8456" width="22" style="2" customWidth="1"/>
    <col min="8457" max="8457" width="7.42578125" style="2" bestFit="1" customWidth="1"/>
    <col min="8458" max="8458" width="11.28515625" style="2" bestFit="1" customWidth="1"/>
    <col min="8459" max="8459" width="7.42578125" style="2" bestFit="1" customWidth="1"/>
    <col min="8460" max="8460" width="14.28515625" style="2" bestFit="1" customWidth="1"/>
    <col min="8461" max="8461" width="12" style="2" customWidth="1"/>
    <col min="8462" max="8462" width="0" style="2" hidden="1" customWidth="1"/>
    <col min="8463" max="8463" width="10.85546875" style="2" customWidth="1"/>
    <col min="8464" max="8464" width="10.28515625" style="2" customWidth="1"/>
    <col min="8465" max="8465" width="10.42578125" style="2" bestFit="1" customWidth="1"/>
    <col min="8466" max="8466" width="21.42578125" style="2" customWidth="1"/>
    <col min="8467" max="8467" width="9.85546875" style="2" customWidth="1"/>
    <col min="8468" max="8708" width="9" style="2"/>
    <col min="8709" max="8709" width="19.85546875" style="2" bestFit="1" customWidth="1"/>
    <col min="8710" max="8710" width="13.42578125" style="2" bestFit="1" customWidth="1"/>
    <col min="8711" max="8711" width="14.85546875" style="2" bestFit="1" customWidth="1"/>
    <col min="8712" max="8712" width="22" style="2" customWidth="1"/>
    <col min="8713" max="8713" width="7.42578125" style="2" bestFit="1" customWidth="1"/>
    <col min="8714" max="8714" width="11.28515625" style="2" bestFit="1" customWidth="1"/>
    <col min="8715" max="8715" width="7.42578125" style="2" bestFit="1" customWidth="1"/>
    <col min="8716" max="8716" width="14.28515625" style="2" bestFit="1" customWidth="1"/>
    <col min="8717" max="8717" width="12" style="2" customWidth="1"/>
    <col min="8718" max="8718" width="0" style="2" hidden="1" customWidth="1"/>
    <col min="8719" max="8719" width="10.85546875" style="2" customWidth="1"/>
    <col min="8720" max="8720" width="10.28515625" style="2" customWidth="1"/>
    <col min="8721" max="8721" width="10.42578125" style="2" bestFit="1" customWidth="1"/>
    <col min="8722" max="8722" width="21.42578125" style="2" customWidth="1"/>
    <col min="8723" max="8723" width="9.85546875" style="2" customWidth="1"/>
    <col min="8724" max="8964" width="9" style="2"/>
    <col min="8965" max="8965" width="19.85546875" style="2" bestFit="1" customWidth="1"/>
    <col min="8966" max="8966" width="13.42578125" style="2" bestFit="1" customWidth="1"/>
    <col min="8967" max="8967" width="14.85546875" style="2" bestFit="1" customWidth="1"/>
    <col min="8968" max="8968" width="22" style="2" customWidth="1"/>
    <col min="8969" max="8969" width="7.42578125" style="2" bestFit="1" customWidth="1"/>
    <col min="8970" max="8970" width="11.28515625" style="2" bestFit="1" customWidth="1"/>
    <col min="8971" max="8971" width="7.42578125" style="2" bestFit="1" customWidth="1"/>
    <col min="8972" max="8972" width="14.28515625" style="2" bestFit="1" customWidth="1"/>
    <col min="8973" max="8973" width="12" style="2" customWidth="1"/>
    <col min="8974" max="8974" width="0" style="2" hidden="1" customWidth="1"/>
    <col min="8975" max="8975" width="10.85546875" style="2" customWidth="1"/>
    <col min="8976" max="8976" width="10.28515625" style="2" customWidth="1"/>
    <col min="8977" max="8977" width="10.42578125" style="2" bestFit="1" customWidth="1"/>
    <col min="8978" max="8978" width="21.42578125" style="2" customWidth="1"/>
    <col min="8979" max="8979" width="9.85546875" style="2" customWidth="1"/>
    <col min="8980" max="9220" width="9" style="2"/>
    <col min="9221" max="9221" width="19.85546875" style="2" bestFit="1" customWidth="1"/>
    <col min="9222" max="9222" width="13.42578125" style="2" bestFit="1" customWidth="1"/>
    <col min="9223" max="9223" width="14.85546875" style="2" bestFit="1" customWidth="1"/>
    <col min="9224" max="9224" width="22" style="2" customWidth="1"/>
    <col min="9225" max="9225" width="7.42578125" style="2" bestFit="1" customWidth="1"/>
    <col min="9226" max="9226" width="11.28515625" style="2" bestFit="1" customWidth="1"/>
    <col min="9227" max="9227" width="7.42578125" style="2" bestFit="1" customWidth="1"/>
    <col min="9228" max="9228" width="14.28515625" style="2" bestFit="1" customWidth="1"/>
    <col min="9229" max="9229" width="12" style="2" customWidth="1"/>
    <col min="9230" max="9230" width="0" style="2" hidden="1" customWidth="1"/>
    <col min="9231" max="9231" width="10.85546875" style="2" customWidth="1"/>
    <col min="9232" max="9232" width="10.28515625" style="2" customWidth="1"/>
    <col min="9233" max="9233" width="10.42578125" style="2" bestFit="1" customWidth="1"/>
    <col min="9234" max="9234" width="21.42578125" style="2" customWidth="1"/>
    <col min="9235" max="9235" width="9.85546875" style="2" customWidth="1"/>
    <col min="9236" max="9476" width="9" style="2"/>
    <col min="9477" max="9477" width="19.85546875" style="2" bestFit="1" customWidth="1"/>
    <col min="9478" max="9478" width="13.42578125" style="2" bestFit="1" customWidth="1"/>
    <col min="9479" max="9479" width="14.85546875" style="2" bestFit="1" customWidth="1"/>
    <col min="9480" max="9480" width="22" style="2" customWidth="1"/>
    <col min="9481" max="9481" width="7.42578125" style="2" bestFit="1" customWidth="1"/>
    <col min="9482" max="9482" width="11.28515625" style="2" bestFit="1" customWidth="1"/>
    <col min="9483" max="9483" width="7.42578125" style="2" bestFit="1" customWidth="1"/>
    <col min="9484" max="9484" width="14.28515625" style="2" bestFit="1" customWidth="1"/>
    <col min="9485" max="9485" width="12" style="2" customWidth="1"/>
    <col min="9486" max="9486" width="0" style="2" hidden="1" customWidth="1"/>
    <col min="9487" max="9487" width="10.85546875" style="2" customWidth="1"/>
    <col min="9488" max="9488" width="10.28515625" style="2" customWidth="1"/>
    <col min="9489" max="9489" width="10.42578125" style="2" bestFit="1" customWidth="1"/>
    <col min="9490" max="9490" width="21.42578125" style="2" customWidth="1"/>
    <col min="9491" max="9491" width="9.85546875" style="2" customWidth="1"/>
    <col min="9492" max="9732" width="9" style="2"/>
    <col min="9733" max="9733" width="19.85546875" style="2" bestFit="1" customWidth="1"/>
    <col min="9734" max="9734" width="13.42578125" style="2" bestFit="1" customWidth="1"/>
    <col min="9735" max="9735" width="14.85546875" style="2" bestFit="1" customWidth="1"/>
    <col min="9736" max="9736" width="22" style="2" customWidth="1"/>
    <col min="9737" max="9737" width="7.42578125" style="2" bestFit="1" customWidth="1"/>
    <col min="9738" max="9738" width="11.28515625" style="2" bestFit="1" customWidth="1"/>
    <col min="9739" max="9739" width="7.42578125" style="2" bestFit="1" customWidth="1"/>
    <col min="9740" max="9740" width="14.28515625" style="2" bestFit="1" customWidth="1"/>
    <col min="9741" max="9741" width="12" style="2" customWidth="1"/>
    <col min="9742" max="9742" width="0" style="2" hidden="1" customWidth="1"/>
    <col min="9743" max="9743" width="10.85546875" style="2" customWidth="1"/>
    <col min="9744" max="9744" width="10.28515625" style="2" customWidth="1"/>
    <col min="9745" max="9745" width="10.42578125" style="2" bestFit="1" customWidth="1"/>
    <col min="9746" max="9746" width="21.42578125" style="2" customWidth="1"/>
    <col min="9747" max="9747" width="9.85546875" style="2" customWidth="1"/>
    <col min="9748" max="9988" width="9" style="2"/>
    <col min="9989" max="9989" width="19.85546875" style="2" bestFit="1" customWidth="1"/>
    <col min="9990" max="9990" width="13.42578125" style="2" bestFit="1" customWidth="1"/>
    <col min="9991" max="9991" width="14.85546875" style="2" bestFit="1" customWidth="1"/>
    <col min="9992" max="9992" width="22" style="2" customWidth="1"/>
    <col min="9993" max="9993" width="7.42578125" style="2" bestFit="1" customWidth="1"/>
    <col min="9994" max="9994" width="11.28515625" style="2" bestFit="1" customWidth="1"/>
    <col min="9995" max="9995" width="7.42578125" style="2" bestFit="1" customWidth="1"/>
    <col min="9996" max="9996" width="14.28515625" style="2" bestFit="1" customWidth="1"/>
    <col min="9997" max="9997" width="12" style="2" customWidth="1"/>
    <col min="9998" max="9998" width="0" style="2" hidden="1" customWidth="1"/>
    <col min="9999" max="9999" width="10.85546875" style="2" customWidth="1"/>
    <col min="10000" max="10000" width="10.28515625" style="2" customWidth="1"/>
    <col min="10001" max="10001" width="10.42578125" style="2" bestFit="1" customWidth="1"/>
    <col min="10002" max="10002" width="21.42578125" style="2" customWidth="1"/>
    <col min="10003" max="10003" width="9.85546875" style="2" customWidth="1"/>
    <col min="10004" max="10244" width="9" style="2"/>
    <col min="10245" max="10245" width="19.85546875" style="2" bestFit="1" customWidth="1"/>
    <col min="10246" max="10246" width="13.42578125" style="2" bestFit="1" customWidth="1"/>
    <col min="10247" max="10247" width="14.85546875" style="2" bestFit="1" customWidth="1"/>
    <col min="10248" max="10248" width="22" style="2" customWidth="1"/>
    <col min="10249" max="10249" width="7.42578125" style="2" bestFit="1" customWidth="1"/>
    <col min="10250" max="10250" width="11.28515625" style="2" bestFit="1" customWidth="1"/>
    <col min="10251" max="10251" width="7.42578125" style="2" bestFit="1" customWidth="1"/>
    <col min="10252" max="10252" width="14.28515625" style="2" bestFit="1" customWidth="1"/>
    <col min="10253" max="10253" width="12" style="2" customWidth="1"/>
    <col min="10254" max="10254" width="0" style="2" hidden="1" customWidth="1"/>
    <col min="10255" max="10255" width="10.85546875" style="2" customWidth="1"/>
    <col min="10256" max="10256" width="10.28515625" style="2" customWidth="1"/>
    <col min="10257" max="10257" width="10.42578125" style="2" bestFit="1" customWidth="1"/>
    <col min="10258" max="10258" width="21.42578125" style="2" customWidth="1"/>
    <col min="10259" max="10259" width="9.85546875" style="2" customWidth="1"/>
    <col min="10260" max="10500" width="9" style="2"/>
    <col min="10501" max="10501" width="19.85546875" style="2" bestFit="1" customWidth="1"/>
    <col min="10502" max="10502" width="13.42578125" style="2" bestFit="1" customWidth="1"/>
    <col min="10503" max="10503" width="14.85546875" style="2" bestFit="1" customWidth="1"/>
    <col min="10504" max="10504" width="22" style="2" customWidth="1"/>
    <col min="10505" max="10505" width="7.42578125" style="2" bestFit="1" customWidth="1"/>
    <col min="10506" max="10506" width="11.28515625" style="2" bestFit="1" customWidth="1"/>
    <col min="10507" max="10507" width="7.42578125" style="2" bestFit="1" customWidth="1"/>
    <col min="10508" max="10508" width="14.28515625" style="2" bestFit="1" customWidth="1"/>
    <col min="10509" max="10509" width="12" style="2" customWidth="1"/>
    <col min="10510" max="10510" width="0" style="2" hidden="1" customWidth="1"/>
    <col min="10511" max="10511" width="10.85546875" style="2" customWidth="1"/>
    <col min="10512" max="10512" width="10.28515625" style="2" customWidth="1"/>
    <col min="10513" max="10513" width="10.42578125" style="2" bestFit="1" customWidth="1"/>
    <col min="10514" max="10514" width="21.42578125" style="2" customWidth="1"/>
    <col min="10515" max="10515" width="9.85546875" style="2" customWidth="1"/>
    <col min="10516" max="10756" width="9" style="2"/>
    <col min="10757" max="10757" width="19.85546875" style="2" bestFit="1" customWidth="1"/>
    <col min="10758" max="10758" width="13.42578125" style="2" bestFit="1" customWidth="1"/>
    <col min="10759" max="10759" width="14.85546875" style="2" bestFit="1" customWidth="1"/>
    <col min="10760" max="10760" width="22" style="2" customWidth="1"/>
    <col min="10761" max="10761" width="7.42578125" style="2" bestFit="1" customWidth="1"/>
    <col min="10762" max="10762" width="11.28515625" style="2" bestFit="1" customWidth="1"/>
    <col min="10763" max="10763" width="7.42578125" style="2" bestFit="1" customWidth="1"/>
    <col min="10764" max="10764" width="14.28515625" style="2" bestFit="1" customWidth="1"/>
    <col min="10765" max="10765" width="12" style="2" customWidth="1"/>
    <col min="10766" max="10766" width="0" style="2" hidden="1" customWidth="1"/>
    <col min="10767" max="10767" width="10.85546875" style="2" customWidth="1"/>
    <col min="10768" max="10768" width="10.28515625" style="2" customWidth="1"/>
    <col min="10769" max="10769" width="10.42578125" style="2" bestFit="1" customWidth="1"/>
    <col min="10770" max="10770" width="21.42578125" style="2" customWidth="1"/>
    <col min="10771" max="10771" width="9.85546875" style="2" customWidth="1"/>
    <col min="10772" max="11012" width="9" style="2"/>
    <col min="11013" max="11013" width="19.85546875" style="2" bestFit="1" customWidth="1"/>
    <col min="11014" max="11014" width="13.42578125" style="2" bestFit="1" customWidth="1"/>
    <col min="11015" max="11015" width="14.85546875" style="2" bestFit="1" customWidth="1"/>
    <col min="11016" max="11016" width="22" style="2" customWidth="1"/>
    <col min="11017" max="11017" width="7.42578125" style="2" bestFit="1" customWidth="1"/>
    <col min="11018" max="11018" width="11.28515625" style="2" bestFit="1" customWidth="1"/>
    <col min="11019" max="11019" width="7.42578125" style="2" bestFit="1" customWidth="1"/>
    <col min="11020" max="11020" width="14.28515625" style="2" bestFit="1" customWidth="1"/>
    <col min="11021" max="11021" width="12" style="2" customWidth="1"/>
    <col min="11022" max="11022" width="0" style="2" hidden="1" customWidth="1"/>
    <col min="11023" max="11023" width="10.85546875" style="2" customWidth="1"/>
    <col min="11024" max="11024" width="10.28515625" style="2" customWidth="1"/>
    <col min="11025" max="11025" width="10.42578125" style="2" bestFit="1" customWidth="1"/>
    <col min="11026" max="11026" width="21.42578125" style="2" customWidth="1"/>
    <col min="11027" max="11027" width="9.85546875" style="2" customWidth="1"/>
    <col min="11028" max="11268" width="9" style="2"/>
    <col min="11269" max="11269" width="19.85546875" style="2" bestFit="1" customWidth="1"/>
    <col min="11270" max="11270" width="13.42578125" style="2" bestFit="1" customWidth="1"/>
    <col min="11271" max="11271" width="14.85546875" style="2" bestFit="1" customWidth="1"/>
    <col min="11272" max="11272" width="22" style="2" customWidth="1"/>
    <col min="11273" max="11273" width="7.42578125" style="2" bestFit="1" customWidth="1"/>
    <col min="11274" max="11274" width="11.28515625" style="2" bestFit="1" customWidth="1"/>
    <col min="11275" max="11275" width="7.42578125" style="2" bestFit="1" customWidth="1"/>
    <col min="11276" max="11276" width="14.28515625" style="2" bestFit="1" customWidth="1"/>
    <col min="11277" max="11277" width="12" style="2" customWidth="1"/>
    <col min="11278" max="11278" width="0" style="2" hidden="1" customWidth="1"/>
    <col min="11279" max="11279" width="10.85546875" style="2" customWidth="1"/>
    <col min="11280" max="11280" width="10.28515625" style="2" customWidth="1"/>
    <col min="11281" max="11281" width="10.42578125" style="2" bestFit="1" customWidth="1"/>
    <col min="11282" max="11282" width="21.42578125" style="2" customWidth="1"/>
    <col min="11283" max="11283" width="9.85546875" style="2" customWidth="1"/>
    <col min="11284" max="11524" width="9" style="2"/>
    <col min="11525" max="11525" width="19.85546875" style="2" bestFit="1" customWidth="1"/>
    <col min="11526" max="11526" width="13.42578125" style="2" bestFit="1" customWidth="1"/>
    <col min="11527" max="11527" width="14.85546875" style="2" bestFit="1" customWidth="1"/>
    <col min="11528" max="11528" width="22" style="2" customWidth="1"/>
    <col min="11529" max="11529" width="7.42578125" style="2" bestFit="1" customWidth="1"/>
    <col min="11530" max="11530" width="11.28515625" style="2" bestFit="1" customWidth="1"/>
    <col min="11531" max="11531" width="7.42578125" style="2" bestFit="1" customWidth="1"/>
    <col min="11532" max="11532" width="14.28515625" style="2" bestFit="1" customWidth="1"/>
    <col min="11533" max="11533" width="12" style="2" customWidth="1"/>
    <col min="11534" max="11534" width="0" style="2" hidden="1" customWidth="1"/>
    <col min="11535" max="11535" width="10.85546875" style="2" customWidth="1"/>
    <col min="11536" max="11536" width="10.28515625" style="2" customWidth="1"/>
    <col min="11537" max="11537" width="10.42578125" style="2" bestFit="1" customWidth="1"/>
    <col min="11538" max="11538" width="21.42578125" style="2" customWidth="1"/>
    <col min="11539" max="11539" width="9.85546875" style="2" customWidth="1"/>
    <col min="11540" max="11780" width="9" style="2"/>
    <col min="11781" max="11781" width="19.85546875" style="2" bestFit="1" customWidth="1"/>
    <col min="11782" max="11782" width="13.42578125" style="2" bestFit="1" customWidth="1"/>
    <col min="11783" max="11783" width="14.85546875" style="2" bestFit="1" customWidth="1"/>
    <col min="11784" max="11784" width="22" style="2" customWidth="1"/>
    <col min="11785" max="11785" width="7.42578125" style="2" bestFit="1" customWidth="1"/>
    <col min="11786" max="11786" width="11.28515625" style="2" bestFit="1" customWidth="1"/>
    <col min="11787" max="11787" width="7.42578125" style="2" bestFit="1" customWidth="1"/>
    <col min="11788" max="11788" width="14.28515625" style="2" bestFit="1" customWidth="1"/>
    <col min="11789" max="11789" width="12" style="2" customWidth="1"/>
    <col min="11790" max="11790" width="0" style="2" hidden="1" customWidth="1"/>
    <col min="11791" max="11791" width="10.85546875" style="2" customWidth="1"/>
    <col min="11792" max="11792" width="10.28515625" style="2" customWidth="1"/>
    <col min="11793" max="11793" width="10.42578125" style="2" bestFit="1" customWidth="1"/>
    <col min="11794" max="11794" width="21.42578125" style="2" customWidth="1"/>
    <col min="11795" max="11795" width="9.85546875" style="2" customWidth="1"/>
    <col min="11796" max="12036" width="9" style="2"/>
    <col min="12037" max="12037" width="19.85546875" style="2" bestFit="1" customWidth="1"/>
    <col min="12038" max="12038" width="13.42578125" style="2" bestFit="1" customWidth="1"/>
    <col min="12039" max="12039" width="14.85546875" style="2" bestFit="1" customWidth="1"/>
    <col min="12040" max="12040" width="22" style="2" customWidth="1"/>
    <col min="12041" max="12041" width="7.42578125" style="2" bestFit="1" customWidth="1"/>
    <col min="12042" max="12042" width="11.28515625" style="2" bestFit="1" customWidth="1"/>
    <col min="12043" max="12043" width="7.42578125" style="2" bestFit="1" customWidth="1"/>
    <col min="12044" max="12044" width="14.28515625" style="2" bestFit="1" customWidth="1"/>
    <col min="12045" max="12045" width="12" style="2" customWidth="1"/>
    <col min="12046" max="12046" width="0" style="2" hidden="1" customWidth="1"/>
    <col min="12047" max="12047" width="10.85546875" style="2" customWidth="1"/>
    <col min="12048" max="12048" width="10.28515625" style="2" customWidth="1"/>
    <col min="12049" max="12049" width="10.42578125" style="2" bestFit="1" customWidth="1"/>
    <col min="12050" max="12050" width="21.42578125" style="2" customWidth="1"/>
    <col min="12051" max="12051" width="9.85546875" style="2" customWidth="1"/>
    <col min="12052" max="12292" width="9" style="2"/>
    <col min="12293" max="12293" width="19.85546875" style="2" bestFit="1" customWidth="1"/>
    <col min="12294" max="12294" width="13.42578125" style="2" bestFit="1" customWidth="1"/>
    <col min="12295" max="12295" width="14.85546875" style="2" bestFit="1" customWidth="1"/>
    <col min="12296" max="12296" width="22" style="2" customWidth="1"/>
    <col min="12297" max="12297" width="7.42578125" style="2" bestFit="1" customWidth="1"/>
    <col min="12298" max="12298" width="11.28515625" style="2" bestFit="1" customWidth="1"/>
    <col min="12299" max="12299" width="7.42578125" style="2" bestFit="1" customWidth="1"/>
    <col min="12300" max="12300" width="14.28515625" style="2" bestFit="1" customWidth="1"/>
    <col min="12301" max="12301" width="12" style="2" customWidth="1"/>
    <col min="12302" max="12302" width="0" style="2" hidden="1" customWidth="1"/>
    <col min="12303" max="12303" width="10.85546875" style="2" customWidth="1"/>
    <col min="12304" max="12304" width="10.28515625" style="2" customWidth="1"/>
    <col min="12305" max="12305" width="10.42578125" style="2" bestFit="1" customWidth="1"/>
    <col min="12306" max="12306" width="21.42578125" style="2" customWidth="1"/>
    <col min="12307" max="12307" width="9.85546875" style="2" customWidth="1"/>
    <col min="12308" max="12548" width="9" style="2"/>
    <col min="12549" max="12549" width="19.85546875" style="2" bestFit="1" customWidth="1"/>
    <col min="12550" max="12550" width="13.42578125" style="2" bestFit="1" customWidth="1"/>
    <col min="12551" max="12551" width="14.85546875" style="2" bestFit="1" customWidth="1"/>
    <col min="12552" max="12552" width="22" style="2" customWidth="1"/>
    <col min="12553" max="12553" width="7.42578125" style="2" bestFit="1" customWidth="1"/>
    <col min="12554" max="12554" width="11.28515625" style="2" bestFit="1" customWidth="1"/>
    <col min="12555" max="12555" width="7.42578125" style="2" bestFit="1" customWidth="1"/>
    <col min="12556" max="12556" width="14.28515625" style="2" bestFit="1" customWidth="1"/>
    <col min="12557" max="12557" width="12" style="2" customWidth="1"/>
    <col min="12558" max="12558" width="0" style="2" hidden="1" customWidth="1"/>
    <col min="12559" max="12559" width="10.85546875" style="2" customWidth="1"/>
    <col min="12560" max="12560" width="10.28515625" style="2" customWidth="1"/>
    <col min="12561" max="12561" width="10.42578125" style="2" bestFit="1" customWidth="1"/>
    <col min="12562" max="12562" width="21.42578125" style="2" customWidth="1"/>
    <col min="12563" max="12563" width="9.85546875" style="2" customWidth="1"/>
    <col min="12564" max="12804" width="9" style="2"/>
    <col min="12805" max="12805" width="19.85546875" style="2" bestFit="1" customWidth="1"/>
    <col min="12806" max="12806" width="13.42578125" style="2" bestFit="1" customWidth="1"/>
    <col min="12807" max="12807" width="14.85546875" style="2" bestFit="1" customWidth="1"/>
    <col min="12808" max="12808" width="22" style="2" customWidth="1"/>
    <col min="12809" max="12809" width="7.42578125" style="2" bestFit="1" customWidth="1"/>
    <col min="12810" max="12810" width="11.28515625" style="2" bestFit="1" customWidth="1"/>
    <col min="12811" max="12811" width="7.42578125" style="2" bestFit="1" customWidth="1"/>
    <col min="12812" max="12812" width="14.28515625" style="2" bestFit="1" customWidth="1"/>
    <col min="12813" max="12813" width="12" style="2" customWidth="1"/>
    <col min="12814" max="12814" width="0" style="2" hidden="1" customWidth="1"/>
    <col min="12815" max="12815" width="10.85546875" style="2" customWidth="1"/>
    <col min="12816" max="12816" width="10.28515625" style="2" customWidth="1"/>
    <col min="12817" max="12817" width="10.42578125" style="2" bestFit="1" customWidth="1"/>
    <col min="12818" max="12818" width="21.42578125" style="2" customWidth="1"/>
    <col min="12819" max="12819" width="9.85546875" style="2" customWidth="1"/>
    <col min="12820" max="13060" width="9" style="2"/>
    <col min="13061" max="13061" width="19.85546875" style="2" bestFit="1" customWidth="1"/>
    <col min="13062" max="13062" width="13.42578125" style="2" bestFit="1" customWidth="1"/>
    <col min="13063" max="13063" width="14.85546875" style="2" bestFit="1" customWidth="1"/>
    <col min="13064" max="13064" width="22" style="2" customWidth="1"/>
    <col min="13065" max="13065" width="7.42578125" style="2" bestFit="1" customWidth="1"/>
    <col min="13066" max="13066" width="11.28515625" style="2" bestFit="1" customWidth="1"/>
    <col min="13067" max="13067" width="7.42578125" style="2" bestFit="1" customWidth="1"/>
    <col min="13068" max="13068" width="14.28515625" style="2" bestFit="1" customWidth="1"/>
    <col min="13069" max="13069" width="12" style="2" customWidth="1"/>
    <col min="13070" max="13070" width="0" style="2" hidden="1" customWidth="1"/>
    <col min="13071" max="13071" width="10.85546875" style="2" customWidth="1"/>
    <col min="13072" max="13072" width="10.28515625" style="2" customWidth="1"/>
    <col min="13073" max="13073" width="10.42578125" style="2" bestFit="1" customWidth="1"/>
    <col min="13074" max="13074" width="21.42578125" style="2" customWidth="1"/>
    <col min="13075" max="13075" width="9.85546875" style="2" customWidth="1"/>
    <col min="13076" max="13316" width="9" style="2"/>
    <col min="13317" max="13317" width="19.85546875" style="2" bestFit="1" customWidth="1"/>
    <col min="13318" max="13318" width="13.42578125" style="2" bestFit="1" customWidth="1"/>
    <col min="13319" max="13319" width="14.85546875" style="2" bestFit="1" customWidth="1"/>
    <col min="13320" max="13320" width="22" style="2" customWidth="1"/>
    <col min="13321" max="13321" width="7.42578125" style="2" bestFit="1" customWidth="1"/>
    <col min="13322" max="13322" width="11.28515625" style="2" bestFit="1" customWidth="1"/>
    <col min="13323" max="13323" width="7.42578125" style="2" bestFit="1" customWidth="1"/>
    <col min="13324" max="13324" width="14.28515625" style="2" bestFit="1" customWidth="1"/>
    <col min="13325" max="13325" width="12" style="2" customWidth="1"/>
    <col min="13326" max="13326" width="0" style="2" hidden="1" customWidth="1"/>
    <col min="13327" max="13327" width="10.85546875" style="2" customWidth="1"/>
    <col min="13328" max="13328" width="10.28515625" style="2" customWidth="1"/>
    <col min="13329" max="13329" width="10.42578125" style="2" bestFit="1" customWidth="1"/>
    <col min="13330" max="13330" width="21.42578125" style="2" customWidth="1"/>
    <col min="13331" max="13331" width="9.85546875" style="2" customWidth="1"/>
    <col min="13332" max="13572" width="9" style="2"/>
    <col min="13573" max="13573" width="19.85546875" style="2" bestFit="1" customWidth="1"/>
    <col min="13574" max="13574" width="13.42578125" style="2" bestFit="1" customWidth="1"/>
    <col min="13575" max="13575" width="14.85546875" style="2" bestFit="1" customWidth="1"/>
    <col min="13576" max="13576" width="22" style="2" customWidth="1"/>
    <col min="13577" max="13577" width="7.42578125" style="2" bestFit="1" customWidth="1"/>
    <col min="13578" max="13578" width="11.28515625" style="2" bestFit="1" customWidth="1"/>
    <col min="13579" max="13579" width="7.42578125" style="2" bestFit="1" customWidth="1"/>
    <col min="13580" max="13580" width="14.28515625" style="2" bestFit="1" customWidth="1"/>
    <col min="13581" max="13581" width="12" style="2" customWidth="1"/>
    <col min="13582" max="13582" width="0" style="2" hidden="1" customWidth="1"/>
    <col min="13583" max="13583" width="10.85546875" style="2" customWidth="1"/>
    <col min="13584" max="13584" width="10.28515625" style="2" customWidth="1"/>
    <col min="13585" max="13585" width="10.42578125" style="2" bestFit="1" customWidth="1"/>
    <col min="13586" max="13586" width="21.42578125" style="2" customWidth="1"/>
    <col min="13587" max="13587" width="9.85546875" style="2" customWidth="1"/>
    <col min="13588" max="13828" width="9" style="2"/>
    <col min="13829" max="13829" width="19.85546875" style="2" bestFit="1" customWidth="1"/>
    <col min="13830" max="13830" width="13.42578125" style="2" bestFit="1" customWidth="1"/>
    <col min="13831" max="13831" width="14.85546875" style="2" bestFit="1" customWidth="1"/>
    <col min="13832" max="13832" width="22" style="2" customWidth="1"/>
    <col min="13833" max="13833" width="7.42578125" style="2" bestFit="1" customWidth="1"/>
    <col min="13834" max="13834" width="11.28515625" style="2" bestFit="1" customWidth="1"/>
    <col min="13835" max="13835" width="7.42578125" style="2" bestFit="1" customWidth="1"/>
    <col min="13836" max="13836" width="14.28515625" style="2" bestFit="1" customWidth="1"/>
    <col min="13837" max="13837" width="12" style="2" customWidth="1"/>
    <col min="13838" max="13838" width="0" style="2" hidden="1" customWidth="1"/>
    <col min="13839" max="13839" width="10.85546875" style="2" customWidth="1"/>
    <col min="13840" max="13840" width="10.28515625" style="2" customWidth="1"/>
    <col min="13841" max="13841" width="10.42578125" style="2" bestFit="1" customWidth="1"/>
    <col min="13842" max="13842" width="21.42578125" style="2" customWidth="1"/>
    <col min="13843" max="13843" width="9.85546875" style="2" customWidth="1"/>
    <col min="13844" max="14084" width="9" style="2"/>
    <col min="14085" max="14085" width="19.85546875" style="2" bestFit="1" customWidth="1"/>
    <col min="14086" max="14086" width="13.42578125" style="2" bestFit="1" customWidth="1"/>
    <col min="14087" max="14087" width="14.85546875" style="2" bestFit="1" customWidth="1"/>
    <col min="14088" max="14088" width="22" style="2" customWidth="1"/>
    <col min="14089" max="14089" width="7.42578125" style="2" bestFit="1" customWidth="1"/>
    <col min="14090" max="14090" width="11.28515625" style="2" bestFit="1" customWidth="1"/>
    <col min="14091" max="14091" width="7.42578125" style="2" bestFit="1" customWidth="1"/>
    <col min="14092" max="14092" width="14.28515625" style="2" bestFit="1" customWidth="1"/>
    <col min="14093" max="14093" width="12" style="2" customWidth="1"/>
    <col min="14094" max="14094" width="0" style="2" hidden="1" customWidth="1"/>
    <col min="14095" max="14095" width="10.85546875" style="2" customWidth="1"/>
    <col min="14096" max="14096" width="10.28515625" style="2" customWidth="1"/>
    <col min="14097" max="14097" width="10.42578125" style="2" bestFit="1" customWidth="1"/>
    <col min="14098" max="14098" width="21.42578125" style="2" customWidth="1"/>
    <col min="14099" max="14099" width="9.85546875" style="2" customWidth="1"/>
    <col min="14100" max="14340" width="9" style="2"/>
    <col min="14341" max="14341" width="19.85546875" style="2" bestFit="1" customWidth="1"/>
    <col min="14342" max="14342" width="13.42578125" style="2" bestFit="1" customWidth="1"/>
    <col min="14343" max="14343" width="14.85546875" style="2" bestFit="1" customWidth="1"/>
    <col min="14344" max="14344" width="22" style="2" customWidth="1"/>
    <col min="14345" max="14345" width="7.42578125" style="2" bestFit="1" customWidth="1"/>
    <col min="14346" max="14346" width="11.28515625" style="2" bestFit="1" customWidth="1"/>
    <col min="14347" max="14347" width="7.42578125" style="2" bestFit="1" customWidth="1"/>
    <col min="14348" max="14348" width="14.28515625" style="2" bestFit="1" customWidth="1"/>
    <col min="14349" max="14349" width="12" style="2" customWidth="1"/>
    <col min="14350" max="14350" width="0" style="2" hidden="1" customWidth="1"/>
    <col min="14351" max="14351" width="10.85546875" style="2" customWidth="1"/>
    <col min="14352" max="14352" width="10.28515625" style="2" customWidth="1"/>
    <col min="14353" max="14353" width="10.42578125" style="2" bestFit="1" customWidth="1"/>
    <col min="14354" max="14354" width="21.42578125" style="2" customWidth="1"/>
    <col min="14355" max="14355" width="9.85546875" style="2" customWidth="1"/>
    <col min="14356" max="14596" width="9" style="2"/>
    <col min="14597" max="14597" width="19.85546875" style="2" bestFit="1" customWidth="1"/>
    <col min="14598" max="14598" width="13.42578125" style="2" bestFit="1" customWidth="1"/>
    <col min="14599" max="14599" width="14.85546875" style="2" bestFit="1" customWidth="1"/>
    <col min="14600" max="14600" width="22" style="2" customWidth="1"/>
    <col min="14601" max="14601" width="7.42578125" style="2" bestFit="1" customWidth="1"/>
    <col min="14602" max="14602" width="11.28515625" style="2" bestFit="1" customWidth="1"/>
    <col min="14603" max="14603" width="7.42578125" style="2" bestFit="1" customWidth="1"/>
    <col min="14604" max="14604" width="14.28515625" style="2" bestFit="1" customWidth="1"/>
    <col min="14605" max="14605" width="12" style="2" customWidth="1"/>
    <col min="14606" max="14606" width="0" style="2" hidden="1" customWidth="1"/>
    <col min="14607" max="14607" width="10.85546875" style="2" customWidth="1"/>
    <col min="14608" max="14608" width="10.28515625" style="2" customWidth="1"/>
    <col min="14609" max="14609" width="10.42578125" style="2" bestFit="1" customWidth="1"/>
    <col min="14610" max="14610" width="21.42578125" style="2" customWidth="1"/>
    <col min="14611" max="14611" width="9.85546875" style="2" customWidth="1"/>
    <col min="14612" max="14852" width="9" style="2"/>
    <col min="14853" max="14853" width="19.85546875" style="2" bestFit="1" customWidth="1"/>
    <col min="14854" max="14854" width="13.42578125" style="2" bestFit="1" customWidth="1"/>
    <col min="14855" max="14855" width="14.85546875" style="2" bestFit="1" customWidth="1"/>
    <col min="14856" max="14856" width="22" style="2" customWidth="1"/>
    <col min="14857" max="14857" width="7.42578125" style="2" bestFit="1" customWidth="1"/>
    <col min="14858" max="14858" width="11.28515625" style="2" bestFit="1" customWidth="1"/>
    <col min="14859" max="14859" width="7.42578125" style="2" bestFit="1" customWidth="1"/>
    <col min="14860" max="14860" width="14.28515625" style="2" bestFit="1" customWidth="1"/>
    <col min="14861" max="14861" width="12" style="2" customWidth="1"/>
    <col min="14862" max="14862" width="0" style="2" hidden="1" customWidth="1"/>
    <col min="14863" max="14863" width="10.85546875" style="2" customWidth="1"/>
    <col min="14864" max="14864" width="10.28515625" style="2" customWidth="1"/>
    <col min="14865" max="14865" width="10.42578125" style="2" bestFit="1" customWidth="1"/>
    <col min="14866" max="14866" width="21.42578125" style="2" customWidth="1"/>
    <col min="14867" max="14867" width="9.85546875" style="2" customWidth="1"/>
    <col min="14868" max="15108" width="9" style="2"/>
    <col min="15109" max="15109" width="19.85546875" style="2" bestFit="1" customWidth="1"/>
    <col min="15110" max="15110" width="13.42578125" style="2" bestFit="1" customWidth="1"/>
    <col min="15111" max="15111" width="14.85546875" style="2" bestFit="1" customWidth="1"/>
    <col min="15112" max="15112" width="22" style="2" customWidth="1"/>
    <col min="15113" max="15113" width="7.42578125" style="2" bestFit="1" customWidth="1"/>
    <col min="15114" max="15114" width="11.28515625" style="2" bestFit="1" customWidth="1"/>
    <col min="15115" max="15115" width="7.42578125" style="2" bestFit="1" customWidth="1"/>
    <col min="15116" max="15116" width="14.28515625" style="2" bestFit="1" customWidth="1"/>
    <col min="15117" max="15117" width="12" style="2" customWidth="1"/>
    <col min="15118" max="15118" width="0" style="2" hidden="1" customWidth="1"/>
    <col min="15119" max="15119" width="10.85546875" style="2" customWidth="1"/>
    <col min="15120" max="15120" width="10.28515625" style="2" customWidth="1"/>
    <col min="15121" max="15121" width="10.42578125" style="2" bestFit="1" customWidth="1"/>
    <col min="15122" max="15122" width="21.42578125" style="2" customWidth="1"/>
    <col min="15123" max="15123" width="9.85546875" style="2" customWidth="1"/>
    <col min="15124" max="15364" width="9" style="2"/>
    <col min="15365" max="15365" width="19.85546875" style="2" bestFit="1" customWidth="1"/>
    <col min="15366" max="15366" width="13.42578125" style="2" bestFit="1" customWidth="1"/>
    <col min="15367" max="15367" width="14.85546875" style="2" bestFit="1" customWidth="1"/>
    <col min="15368" max="15368" width="22" style="2" customWidth="1"/>
    <col min="15369" max="15369" width="7.42578125" style="2" bestFit="1" customWidth="1"/>
    <col min="15370" max="15370" width="11.28515625" style="2" bestFit="1" customWidth="1"/>
    <col min="15371" max="15371" width="7.42578125" style="2" bestFit="1" customWidth="1"/>
    <col min="15372" max="15372" width="14.28515625" style="2" bestFit="1" customWidth="1"/>
    <col min="15373" max="15373" width="12" style="2" customWidth="1"/>
    <col min="15374" max="15374" width="0" style="2" hidden="1" customWidth="1"/>
    <col min="15375" max="15375" width="10.85546875" style="2" customWidth="1"/>
    <col min="15376" max="15376" width="10.28515625" style="2" customWidth="1"/>
    <col min="15377" max="15377" width="10.42578125" style="2" bestFit="1" customWidth="1"/>
    <col min="15378" max="15378" width="21.42578125" style="2" customWidth="1"/>
    <col min="15379" max="15379" width="9.85546875" style="2" customWidth="1"/>
    <col min="15380" max="15620" width="9" style="2"/>
    <col min="15621" max="15621" width="19.85546875" style="2" bestFit="1" customWidth="1"/>
    <col min="15622" max="15622" width="13.42578125" style="2" bestFit="1" customWidth="1"/>
    <col min="15623" max="15623" width="14.85546875" style="2" bestFit="1" customWidth="1"/>
    <col min="15624" max="15624" width="22" style="2" customWidth="1"/>
    <col min="15625" max="15625" width="7.42578125" style="2" bestFit="1" customWidth="1"/>
    <col min="15626" max="15626" width="11.28515625" style="2" bestFit="1" customWidth="1"/>
    <col min="15627" max="15627" width="7.42578125" style="2" bestFit="1" customWidth="1"/>
    <col min="15628" max="15628" width="14.28515625" style="2" bestFit="1" customWidth="1"/>
    <col min="15629" max="15629" width="12" style="2" customWidth="1"/>
    <col min="15630" max="15630" width="0" style="2" hidden="1" customWidth="1"/>
    <col min="15631" max="15631" width="10.85546875" style="2" customWidth="1"/>
    <col min="15632" max="15632" width="10.28515625" style="2" customWidth="1"/>
    <col min="15633" max="15633" width="10.42578125" style="2" bestFit="1" customWidth="1"/>
    <col min="15634" max="15634" width="21.42578125" style="2" customWidth="1"/>
    <col min="15635" max="15635" width="9.85546875" style="2" customWidth="1"/>
    <col min="15636" max="15876" width="9" style="2"/>
    <col min="15877" max="15877" width="19.85546875" style="2" bestFit="1" customWidth="1"/>
    <col min="15878" max="15878" width="13.42578125" style="2" bestFit="1" customWidth="1"/>
    <col min="15879" max="15879" width="14.85546875" style="2" bestFit="1" customWidth="1"/>
    <col min="15880" max="15880" width="22" style="2" customWidth="1"/>
    <col min="15881" max="15881" width="7.42578125" style="2" bestFit="1" customWidth="1"/>
    <col min="15882" max="15882" width="11.28515625" style="2" bestFit="1" customWidth="1"/>
    <col min="15883" max="15883" width="7.42578125" style="2" bestFit="1" customWidth="1"/>
    <col min="15884" max="15884" width="14.28515625" style="2" bestFit="1" customWidth="1"/>
    <col min="15885" max="15885" width="12" style="2" customWidth="1"/>
    <col min="15886" max="15886" width="0" style="2" hidden="1" customWidth="1"/>
    <col min="15887" max="15887" width="10.85546875" style="2" customWidth="1"/>
    <col min="15888" max="15888" width="10.28515625" style="2" customWidth="1"/>
    <col min="15889" max="15889" width="10.42578125" style="2" bestFit="1" customWidth="1"/>
    <col min="15890" max="15890" width="21.42578125" style="2" customWidth="1"/>
    <col min="15891" max="15891" width="9.85546875" style="2" customWidth="1"/>
    <col min="15892" max="16132" width="9" style="2"/>
    <col min="16133" max="16133" width="19.85546875" style="2" bestFit="1" customWidth="1"/>
    <col min="16134" max="16134" width="13.42578125" style="2" bestFit="1" customWidth="1"/>
    <col min="16135" max="16135" width="14.85546875" style="2" bestFit="1" customWidth="1"/>
    <col min="16136" max="16136" width="22" style="2" customWidth="1"/>
    <col min="16137" max="16137" width="7.42578125" style="2" bestFit="1" customWidth="1"/>
    <col min="16138" max="16138" width="11.28515625" style="2" bestFit="1" customWidth="1"/>
    <col min="16139" max="16139" width="7.42578125" style="2" bestFit="1" customWidth="1"/>
    <col min="16140" max="16140" width="14.28515625" style="2" bestFit="1" customWidth="1"/>
    <col min="16141" max="16141" width="12" style="2" customWidth="1"/>
    <col min="16142" max="16142" width="0" style="2" hidden="1" customWidth="1"/>
    <col min="16143" max="16143" width="10.85546875" style="2" customWidth="1"/>
    <col min="16144" max="16144" width="10.28515625" style="2" customWidth="1"/>
    <col min="16145" max="16145" width="10.42578125" style="2" bestFit="1" customWidth="1"/>
    <col min="16146" max="16146" width="21.42578125" style="2" customWidth="1"/>
    <col min="16147" max="16147" width="9.85546875" style="2" customWidth="1"/>
    <col min="16148" max="16384" width="9" style="2"/>
  </cols>
  <sheetData>
    <row r="1" spans="1:25">
      <c r="A1" s="1" t="s">
        <v>58</v>
      </c>
      <c r="H1" s="4"/>
      <c r="L1" s="3"/>
      <c r="O1" s="3"/>
      <c r="P1" s="3"/>
      <c r="Q1" s="2"/>
      <c r="R1" s="81"/>
      <c r="X1" s="8"/>
      <c r="Y1" s="8"/>
    </row>
    <row r="2" spans="1:25">
      <c r="A2" s="9" t="s">
        <v>145</v>
      </c>
      <c r="B2" s="9"/>
      <c r="C2" s="9"/>
      <c r="D2" s="9"/>
      <c r="E2" s="9"/>
      <c r="F2" s="9"/>
      <c r="G2" s="10"/>
      <c r="H2" s="11"/>
      <c r="L2" s="3"/>
      <c r="O2" s="53"/>
      <c r="P2" s="3"/>
      <c r="Q2" s="2"/>
      <c r="R2" s="81"/>
      <c r="X2" s="8"/>
      <c r="Y2" s="8"/>
    </row>
    <row r="3" spans="1:25">
      <c r="A3" s="4" t="s">
        <v>174</v>
      </c>
      <c r="B3" s="4"/>
      <c r="C3" s="4"/>
      <c r="D3" s="4"/>
      <c r="E3" s="4"/>
      <c r="F3" s="4"/>
      <c r="G3" s="6"/>
      <c r="I3" s="82"/>
      <c r="J3" s="6"/>
      <c r="K3" s="6"/>
      <c r="L3" s="6"/>
      <c r="M3" s="82"/>
      <c r="N3" s="82"/>
      <c r="O3" s="12"/>
      <c r="P3" s="6"/>
      <c r="Q3" s="2"/>
      <c r="R3" s="82"/>
      <c r="S3" s="6"/>
      <c r="T3" s="6"/>
      <c r="U3" s="4"/>
      <c r="V3" s="4"/>
      <c r="W3" s="4"/>
      <c r="X3" s="4"/>
      <c r="Y3" s="4"/>
    </row>
    <row r="4" spans="1:25" s="14" customFormat="1" ht="17.25" customHeight="1">
      <c r="A4" s="189" t="s">
        <v>0</v>
      </c>
      <c r="B4" s="192" t="s">
        <v>1</v>
      </c>
      <c r="C4" s="158" t="s">
        <v>2</v>
      </c>
      <c r="D4" s="158" t="s">
        <v>3</v>
      </c>
      <c r="E4" s="151" t="s">
        <v>4</v>
      </c>
      <c r="F4" s="154" t="s">
        <v>155</v>
      </c>
      <c r="G4" s="184" t="s">
        <v>157</v>
      </c>
      <c r="H4" s="156" t="s">
        <v>5</v>
      </c>
      <c r="I4" s="172"/>
      <c r="J4" s="172"/>
      <c r="K4" s="172"/>
      <c r="L4" s="172"/>
      <c r="M4" s="157"/>
      <c r="N4" s="156" t="s">
        <v>6</v>
      </c>
      <c r="O4" s="172"/>
      <c r="P4" s="157"/>
      <c r="Q4" s="173" t="s">
        <v>7</v>
      </c>
      <c r="R4" s="174"/>
      <c r="S4" s="174"/>
      <c r="T4" s="186" t="s">
        <v>165</v>
      </c>
      <c r="U4" s="151" t="s">
        <v>133</v>
      </c>
    </row>
    <row r="5" spans="1:25" s="14" customFormat="1" ht="17.25" customHeight="1">
      <c r="A5" s="190"/>
      <c r="B5" s="192"/>
      <c r="C5" s="193"/>
      <c r="D5" s="193"/>
      <c r="E5" s="190"/>
      <c r="F5" s="194"/>
      <c r="G5" s="185"/>
      <c r="H5" s="154" t="s">
        <v>8</v>
      </c>
      <c r="I5" s="160" t="s">
        <v>9</v>
      </c>
      <c r="J5" s="151" t="s">
        <v>42</v>
      </c>
      <c r="K5" s="156" t="s">
        <v>63</v>
      </c>
      <c r="L5" s="157"/>
      <c r="M5" s="163" t="s">
        <v>11</v>
      </c>
      <c r="N5" s="131" t="s">
        <v>170</v>
      </c>
      <c r="O5" s="158" t="s">
        <v>12</v>
      </c>
      <c r="P5" s="168" t="s">
        <v>10</v>
      </c>
      <c r="Q5" s="170" t="s">
        <v>8</v>
      </c>
      <c r="R5" s="163" t="s">
        <v>13</v>
      </c>
      <c r="S5" s="165" t="s">
        <v>10</v>
      </c>
      <c r="T5" s="187"/>
      <c r="U5" s="152"/>
    </row>
    <row r="6" spans="1:25" s="14" customFormat="1">
      <c r="A6" s="191"/>
      <c r="B6" s="192"/>
      <c r="C6" s="159"/>
      <c r="D6" s="159"/>
      <c r="E6" s="191"/>
      <c r="F6" s="195"/>
      <c r="G6" s="155"/>
      <c r="H6" s="155"/>
      <c r="I6" s="161"/>
      <c r="J6" s="162"/>
      <c r="K6" s="15" t="s">
        <v>62</v>
      </c>
      <c r="L6" s="16" t="s">
        <v>35</v>
      </c>
      <c r="M6" s="164"/>
      <c r="N6" s="132" t="s">
        <v>171</v>
      </c>
      <c r="O6" s="167"/>
      <c r="P6" s="169"/>
      <c r="Q6" s="171"/>
      <c r="R6" s="164"/>
      <c r="S6" s="166"/>
      <c r="T6" s="188"/>
      <c r="U6" s="153"/>
    </row>
    <row r="7" spans="1:25" s="80" customFormat="1" ht="15">
      <c r="A7" s="116" t="s">
        <v>14</v>
      </c>
      <c r="B7" s="116" t="s">
        <v>15</v>
      </c>
      <c r="C7" s="116" t="s">
        <v>16</v>
      </c>
      <c r="D7" s="116" t="s">
        <v>17</v>
      </c>
      <c r="E7" s="117" t="s">
        <v>18</v>
      </c>
      <c r="F7" s="59" t="s">
        <v>19</v>
      </c>
      <c r="G7" s="59" t="s">
        <v>20</v>
      </c>
      <c r="H7" s="118" t="s">
        <v>21</v>
      </c>
      <c r="I7" s="59" t="s">
        <v>22</v>
      </c>
      <c r="J7" s="59" t="s">
        <v>23</v>
      </c>
      <c r="K7" s="59" t="s">
        <v>24</v>
      </c>
      <c r="L7" s="118" t="s">
        <v>141</v>
      </c>
      <c r="M7" s="59" t="s">
        <v>142</v>
      </c>
      <c r="N7" s="59" t="s">
        <v>25</v>
      </c>
      <c r="O7" s="59" t="s">
        <v>26</v>
      </c>
      <c r="P7" s="59" t="s">
        <v>27</v>
      </c>
      <c r="Q7" s="59" t="s">
        <v>28</v>
      </c>
      <c r="R7" s="59" t="s">
        <v>29</v>
      </c>
      <c r="S7" s="59" t="s">
        <v>30</v>
      </c>
      <c r="T7" s="59" t="s">
        <v>162</v>
      </c>
      <c r="U7" s="59" t="s">
        <v>172</v>
      </c>
    </row>
    <row r="8" spans="1:25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8"/>
      <c r="I8" s="83"/>
      <c r="J8" s="142"/>
      <c r="K8" s="143"/>
      <c r="L8" s="144"/>
      <c r="M8" s="83"/>
      <c r="N8" s="83"/>
      <c r="O8" s="142"/>
      <c r="P8" s="19"/>
      <c r="Q8" s="18"/>
      <c r="R8" s="83"/>
      <c r="S8" s="144"/>
      <c r="T8" s="20" t="str">
        <f>IF(N8&lt;&gt;"",N8-M8,"")</f>
        <v/>
      </c>
      <c r="U8" s="18"/>
    </row>
    <row r="9" spans="1:25">
      <c r="A9" s="21">
        <f>รวม!A13</f>
        <v>0</v>
      </c>
      <c r="B9" s="21">
        <f>รวม!B13</f>
        <v>0</v>
      </c>
      <c r="C9" s="21">
        <f>รวม!C13</f>
        <v>0</v>
      </c>
      <c r="D9" s="21">
        <f>รวม!D13</f>
        <v>0</v>
      </c>
      <c r="E9" s="21">
        <f>รวม!E13</f>
        <v>0</v>
      </c>
      <c r="F9" s="21">
        <f>รวม!F13</f>
        <v>0</v>
      </c>
      <c r="G9" s="21">
        <f>รวม!G13</f>
        <v>0</v>
      </c>
      <c r="H9" s="22"/>
      <c r="I9" s="84"/>
      <c r="J9" s="145"/>
      <c r="K9" s="146"/>
      <c r="L9" s="147"/>
      <c r="M9" s="84"/>
      <c r="N9" s="84"/>
      <c r="O9" s="145"/>
      <c r="P9" s="23"/>
      <c r="Q9" s="22"/>
      <c r="R9" s="84"/>
      <c r="S9" s="147"/>
      <c r="T9" s="24" t="str">
        <f t="shared" ref="T9:T72" si="0">IF(N9&lt;&gt;"",N9-M9,"")</f>
        <v/>
      </c>
      <c r="U9" s="22"/>
    </row>
    <row r="10" spans="1:25">
      <c r="A10" s="21">
        <f>รวม!A14</f>
        <v>0</v>
      </c>
      <c r="B10" s="21">
        <f>รวม!B14</f>
        <v>0</v>
      </c>
      <c r="C10" s="21">
        <f>รวม!C14</f>
        <v>0</v>
      </c>
      <c r="D10" s="21">
        <f>รวม!D14</f>
        <v>0</v>
      </c>
      <c r="E10" s="21">
        <f>รวม!E14</f>
        <v>0</v>
      </c>
      <c r="F10" s="21">
        <f>รวม!F14</f>
        <v>0</v>
      </c>
      <c r="G10" s="21">
        <f>รวม!G14</f>
        <v>0</v>
      </c>
      <c r="H10" s="22"/>
      <c r="I10" s="84"/>
      <c r="J10" s="145"/>
      <c r="K10" s="146"/>
      <c r="L10" s="147"/>
      <c r="M10" s="84"/>
      <c r="N10" s="84"/>
      <c r="O10" s="145"/>
      <c r="P10" s="23"/>
      <c r="Q10" s="22"/>
      <c r="R10" s="84"/>
      <c r="S10" s="147"/>
      <c r="T10" s="24" t="str">
        <f t="shared" si="0"/>
        <v/>
      </c>
      <c r="U10" s="22"/>
    </row>
    <row r="11" spans="1:25">
      <c r="A11" s="21">
        <f>รวม!A15</f>
        <v>0</v>
      </c>
      <c r="B11" s="21">
        <f>รวม!B15</f>
        <v>0</v>
      </c>
      <c r="C11" s="21">
        <f>รวม!C15</f>
        <v>0</v>
      </c>
      <c r="D11" s="21">
        <f>รวม!D15</f>
        <v>0</v>
      </c>
      <c r="E11" s="21">
        <f>รวม!E15</f>
        <v>0</v>
      </c>
      <c r="F11" s="21">
        <f>รวม!F15</f>
        <v>0</v>
      </c>
      <c r="G11" s="21">
        <f>รวม!G15</f>
        <v>0</v>
      </c>
      <c r="H11" s="22"/>
      <c r="I11" s="84"/>
      <c r="J11" s="145"/>
      <c r="K11" s="146"/>
      <c r="L11" s="147"/>
      <c r="M11" s="84"/>
      <c r="N11" s="84"/>
      <c r="O11" s="145"/>
      <c r="P11" s="23"/>
      <c r="Q11" s="22"/>
      <c r="R11" s="84"/>
      <c r="S11" s="147"/>
      <c r="T11" s="24" t="str">
        <f t="shared" si="0"/>
        <v/>
      </c>
      <c r="U11" s="22"/>
    </row>
    <row r="12" spans="1:25">
      <c r="A12" s="21">
        <f>รวม!A16</f>
        <v>0</v>
      </c>
      <c r="B12" s="21">
        <f>รวม!B16</f>
        <v>0</v>
      </c>
      <c r="C12" s="21">
        <f>รวม!C16</f>
        <v>0</v>
      </c>
      <c r="D12" s="21">
        <f>รวม!D16</f>
        <v>0</v>
      </c>
      <c r="E12" s="21">
        <f>รวม!E16</f>
        <v>0</v>
      </c>
      <c r="F12" s="21">
        <f>รวม!F16</f>
        <v>0</v>
      </c>
      <c r="G12" s="21">
        <f>รวม!G16</f>
        <v>0</v>
      </c>
      <c r="H12" s="22"/>
      <c r="I12" s="84"/>
      <c r="J12" s="145"/>
      <c r="K12" s="146"/>
      <c r="L12" s="147"/>
      <c r="M12" s="84"/>
      <c r="N12" s="84"/>
      <c r="O12" s="145"/>
      <c r="P12" s="23"/>
      <c r="Q12" s="22"/>
      <c r="R12" s="84"/>
      <c r="S12" s="147"/>
      <c r="T12" s="24" t="str">
        <f t="shared" si="0"/>
        <v/>
      </c>
      <c r="U12" s="22"/>
    </row>
    <row r="13" spans="1:25">
      <c r="A13" s="21">
        <f>รวม!A17</f>
        <v>0</v>
      </c>
      <c r="B13" s="21">
        <f>รวม!B17</f>
        <v>0</v>
      </c>
      <c r="C13" s="21">
        <f>รวม!C17</f>
        <v>0</v>
      </c>
      <c r="D13" s="21">
        <f>รวม!D17</f>
        <v>0</v>
      </c>
      <c r="E13" s="21">
        <f>รวม!E17</f>
        <v>0</v>
      </c>
      <c r="F13" s="21">
        <f>รวม!F17</f>
        <v>0</v>
      </c>
      <c r="G13" s="21">
        <f>รวม!G17</f>
        <v>0</v>
      </c>
      <c r="H13" s="22"/>
      <c r="I13" s="84"/>
      <c r="J13" s="145"/>
      <c r="K13" s="146"/>
      <c r="L13" s="147"/>
      <c r="M13" s="84"/>
      <c r="N13" s="84"/>
      <c r="O13" s="145"/>
      <c r="P13" s="23"/>
      <c r="Q13" s="22"/>
      <c r="R13" s="84"/>
      <c r="S13" s="147"/>
      <c r="T13" s="24" t="str">
        <f t="shared" si="0"/>
        <v/>
      </c>
      <c r="U13" s="22"/>
    </row>
    <row r="14" spans="1:25">
      <c r="A14" s="21">
        <f>รวม!A18</f>
        <v>0</v>
      </c>
      <c r="B14" s="21">
        <f>รวม!B18</f>
        <v>0</v>
      </c>
      <c r="C14" s="21">
        <f>รวม!C18</f>
        <v>0</v>
      </c>
      <c r="D14" s="21">
        <f>รวม!D18</f>
        <v>0</v>
      </c>
      <c r="E14" s="21">
        <f>รวม!E18</f>
        <v>0</v>
      </c>
      <c r="F14" s="21">
        <f>รวม!F18</f>
        <v>0</v>
      </c>
      <c r="G14" s="21">
        <f>รวม!G18</f>
        <v>0</v>
      </c>
      <c r="H14" s="22"/>
      <c r="I14" s="84"/>
      <c r="J14" s="145"/>
      <c r="K14" s="146"/>
      <c r="L14" s="147"/>
      <c r="M14" s="84"/>
      <c r="N14" s="84"/>
      <c r="O14" s="145"/>
      <c r="P14" s="23"/>
      <c r="Q14" s="22"/>
      <c r="R14" s="84"/>
      <c r="S14" s="147"/>
      <c r="T14" s="24" t="str">
        <f t="shared" si="0"/>
        <v/>
      </c>
      <c r="U14" s="22"/>
    </row>
    <row r="15" spans="1:25">
      <c r="A15" s="21">
        <f>รวม!A19</f>
        <v>0</v>
      </c>
      <c r="B15" s="21">
        <f>รวม!B19</f>
        <v>0</v>
      </c>
      <c r="C15" s="21">
        <f>รวม!C19</f>
        <v>0</v>
      </c>
      <c r="D15" s="21">
        <f>รวม!D19</f>
        <v>0</v>
      </c>
      <c r="E15" s="21">
        <f>รวม!E19</f>
        <v>0</v>
      </c>
      <c r="F15" s="21">
        <f>รวม!F19</f>
        <v>0</v>
      </c>
      <c r="G15" s="21">
        <f>รวม!G19</f>
        <v>0</v>
      </c>
      <c r="H15" s="22"/>
      <c r="I15" s="84"/>
      <c r="J15" s="145"/>
      <c r="K15" s="146"/>
      <c r="L15" s="147"/>
      <c r="M15" s="84"/>
      <c r="N15" s="84"/>
      <c r="O15" s="145"/>
      <c r="P15" s="23"/>
      <c r="Q15" s="22"/>
      <c r="R15" s="84"/>
      <c r="S15" s="147"/>
      <c r="T15" s="24" t="str">
        <f t="shared" si="0"/>
        <v/>
      </c>
      <c r="U15" s="22"/>
    </row>
    <row r="16" spans="1:25">
      <c r="A16" s="21">
        <f>รวม!A20</f>
        <v>0</v>
      </c>
      <c r="B16" s="21">
        <f>รวม!B20</f>
        <v>0</v>
      </c>
      <c r="C16" s="21">
        <f>รวม!C20</f>
        <v>0</v>
      </c>
      <c r="D16" s="21">
        <f>รวม!D20</f>
        <v>0</v>
      </c>
      <c r="E16" s="21">
        <f>รวม!E20</f>
        <v>0</v>
      </c>
      <c r="F16" s="21">
        <f>รวม!F20</f>
        <v>0</v>
      </c>
      <c r="G16" s="21">
        <f>รวม!G20</f>
        <v>0</v>
      </c>
      <c r="H16" s="22"/>
      <c r="I16" s="84"/>
      <c r="J16" s="145"/>
      <c r="K16" s="146"/>
      <c r="L16" s="147"/>
      <c r="M16" s="84"/>
      <c r="N16" s="84"/>
      <c r="O16" s="145"/>
      <c r="P16" s="23"/>
      <c r="Q16" s="22"/>
      <c r="R16" s="84"/>
      <c r="S16" s="147"/>
      <c r="T16" s="24" t="str">
        <f t="shared" si="0"/>
        <v/>
      </c>
      <c r="U16" s="22"/>
    </row>
    <row r="17" spans="1:21">
      <c r="A17" s="21">
        <f>รวม!A21</f>
        <v>0</v>
      </c>
      <c r="B17" s="21">
        <f>รวม!B21</f>
        <v>0</v>
      </c>
      <c r="C17" s="21">
        <f>รวม!C21</f>
        <v>0</v>
      </c>
      <c r="D17" s="21">
        <f>รวม!D21</f>
        <v>0</v>
      </c>
      <c r="E17" s="21">
        <f>รวม!E21</f>
        <v>0</v>
      </c>
      <c r="F17" s="21">
        <f>รวม!F21</f>
        <v>0</v>
      </c>
      <c r="G17" s="21">
        <f>รวม!G21</f>
        <v>0</v>
      </c>
      <c r="H17" s="22"/>
      <c r="I17" s="84"/>
      <c r="J17" s="145"/>
      <c r="K17" s="146"/>
      <c r="L17" s="147"/>
      <c r="M17" s="84"/>
      <c r="N17" s="84"/>
      <c r="O17" s="145"/>
      <c r="P17" s="23"/>
      <c r="Q17" s="22"/>
      <c r="R17" s="84"/>
      <c r="S17" s="147"/>
      <c r="T17" s="24" t="str">
        <f t="shared" si="0"/>
        <v/>
      </c>
      <c r="U17" s="22"/>
    </row>
    <row r="18" spans="1:21">
      <c r="A18" s="21">
        <f>รวม!A22</f>
        <v>0</v>
      </c>
      <c r="B18" s="21">
        <f>รวม!B22</f>
        <v>0</v>
      </c>
      <c r="C18" s="21">
        <f>รวม!C22</f>
        <v>0</v>
      </c>
      <c r="D18" s="21">
        <f>รวม!D22</f>
        <v>0</v>
      </c>
      <c r="E18" s="21">
        <f>รวม!E22</f>
        <v>0</v>
      </c>
      <c r="F18" s="21">
        <f>รวม!F22</f>
        <v>0</v>
      </c>
      <c r="G18" s="21">
        <f>รวม!G22</f>
        <v>0</v>
      </c>
      <c r="H18" s="22"/>
      <c r="I18" s="84"/>
      <c r="J18" s="145"/>
      <c r="K18" s="146"/>
      <c r="L18" s="147"/>
      <c r="M18" s="84"/>
      <c r="N18" s="84"/>
      <c r="O18" s="145"/>
      <c r="P18" s="23"/>
      <c r="Q18" s="22"/>
      <c r="R18" s="84"/>
      <c r="S18" s="147"/>
      <c r="T18" s="24" t="str">
        <f t="shared" si="0"/>
        <v/>
      </c>
      <c r="U18" s="22"/>
    </row>
    <row r="19" spans="1:21">
      <c r="A19" s="21">
        <f>รวม!A23</f>
        <v>0</v>
      </c>
      <c r="B19" s="21">
        <f>รวม!B23</f>
        <v>0</v>
      </c>
      <c r="C19" s="21">
        <f>รวม!C23</f>
        <v>0</v>
      </c>
      <c r="D19" s="21">
        <f>รวม!D23</f>
        <v>0</v>
      </c>
      <c r="E19" s="21">
        <f>รวม!E23</f>
        <v>0</v>
      </c>
      <c r="F19" s="21">
        <f>รวม!F23</f>
        <v>0</v>
      </c>
      <c r="G19" s="21">
        <f>รวม!G23</f>
        <v>0</v>
      </c>
      <c r="H19" s="22"/>
      <c r="I19" s="84"/>
      <c r="J19" s="145"/>
      <c r="K19" s="146"/>
      <c r="L19" s="147"/>
      <c r="M19" s="84"/>
      <c r="N19" s="84"/>
      <c r="O19" s="145"/>
      <c r="P19" s="23"/>
      <c r="Q19" s="22"/>
      <c r="R19" s="84"/>
      <c r="S19" s="147"/>
      <c r="T19" s="24" t="str">
        <f t="shared" si="0"/>
        <v/>
      </c>
      <c r="U19" s="22"/>
    </row>
    <row r="20" spans="1:21">
      <c r="A20" s="21">
        <f>รวม!A24</f>
        <v>0</v>
      </c>
      <c r="B20" s="21">
        <f>รวม!B24</f>
        <v>0</v>
      </c>
      <c r="C20" s="21">
        <f>รวม!C24</f>
        <v>0</v>
      </c>
      <c r="D20" s="21">
        <f>รวม!D24</f>
        <v>0</v>
      </c>
      <c r="E20" s="21">
        <f>รวม!E24</f>
        <v>0</v>
      </c>
      <c r="F20" s="21">
        <f>รวม!F24</f>
        <v>0</v>
      </c>
      <c r="G20" s="21">
        <f>รวม!G24</f>
        <v>0</v>
      </c>
      <c r="H20" s="22"/>
      <c r="I20" s="84"/>
      <c r="J20" s="145"/>
      <c r="K20" s="146"/>
      <c r="L20" s="147"/>
      <c r="M20" s="84"/>
      <c r="N20" s="84"/>
      <c r="O20" s="145"/>
      <c r="P20" s="23"/>
      <c r="Q20" s="22"/>
      <c r="R20" s="84"/>
      <c r="S20" s="147"/>
      <c r="T20" s="24" t="str">
        <f t="shared" si="0"/>
        <v/>
      </c>
      <c r="U20" s="22"/>
    </row>
    <row r="21" spans="1:21">
      <c r="A21" s="21">
        <f>รวม!A25</f>
        <v>0</v>
      </c>
      <c r="B21" s="21">
        <f>รวม!B25</f>
        <v>0</v>
      </c>
      <c r="C21" s="21">
        <f>รวม!C25</f>
        <v>0</v>
      </c>
      <c r="D21" s="21">
        <f>รวม!D25</f>
        <v>0</v>
      </c>
      <c r="E21" s="21">
        <f>รวม!E25</f>
        <v>0</v>
      </c>
      <c r="F21" s="21">
        <f>รวม!F25</f>
        <v>0</v>
      </c>
      <c r="G21" s="21">
        <f>รวม!G25</f>
        <v>0</v>
      </c>
      <c r="H21" s="22"/>
      <c r="I21" s="84"/>
      <c r="J21" s="145"/>
      <c r="K21" s="146"/>
      <c r="L21" s="147"/>
      <c r="M21" s="84"/>
      <c r="N21" s="84"/>
      <c r="O21" s="145"/>
      <c r="P21" s="23"/>
      <c r="Q21" s="22"/>
      <c r="R21" s="84"/>
      <c r="S21" s="147"/>
      <c r="T21" s="24" t="str">
        <f t="shared" si="0"/>
        <v/>
      </c>
      <c r="U21" s="22"/>
    </row>
    <row r="22" spans="1:21">
      <c r="A22" s="21">
        <f>รวม!A26</f>
        <v>0</v>
      </c>
      <c r="B22" s="21">
        <f>รวม!B26</f>
        <v>0</v>
      </c>
      <c r="C22" s="21">
        <f>รวม!C26</f>
        <v>0</v>
      </c>
      <c r="D22" s="21">
        <f>รวม!D26</f>
        <v>0</v>
      </c>
      <c r="E22" s="21">
        <f>รวม!E26</f>
        <v>0</v>
      </c>
      <c r="F22" s="21">
        <f>รวม!F26</f>
        <v>0</v>
      </c>
      <c r="G22" s="21">
        <f>รวม!G26</f>
        <v>0</v>
      </c>
      <c r="H22" s="22"/>
      <c r="I22" s="84"/>
      <c r="J22" s="145"/>
      <c r="K22" s="146"/>
      <c r="L22" s="147"/>
      <c r="M22" s="84"/>
      <c r="N22" s="84"/>
      <c r="O22" s="145"/>
      <c r="P22" s="23"/>
      <c r="Q22" s="22"/>
      <c r="R22" s="84"/>
      <c r="S22" s="147"/>
      <c r="T22" s="24" t="str">
        <f t="shared" si="0"/>
        <v/>
      </c>
      <c r="U22" s="22"/>
    </row>
    <row r="23" spans="1:21">
      <c r="A23" s="21">
        <f>รวม!A27</f>
        <v>0</v>
      </c>
      <c r="B23" s="21">
        <f>รวม!B27</f>
        <v>0</v>
      </c>
      <c r="C23" s="21">
        <f>รวม!C27</f>
        <v>0</v>
      </c>
      <c r="D23" s="21">
        <f>รวม!D27</f>
        <v>0</v>
      </c>
      <c r="E23" s="21">
        <f>รวม!E27</f>
        <v>0</v>
      </c>
      <c r="F23" s="21">
        <f>รวม!F27</f>
        <v>0</v>
      </c>
      <c r="G23" s="21">
        <f>รวม!G27</f>
        <v>0</v>
      </c>
      <c r="H23" s="22"/>
      <c r="I23" s="84"/>
      <c r="J23" s="145"/>
      <c r="K23" s="146"/>
      <c r="L23" s="147"/>
      <c r="M23" s="84"/>
      <c r="N23" s="84"/>
      <c r="O23" s="145"/>
      <c r="P23" s="23"/>
      <c r="Q23" s="22"/>
      <c r="R23" s="84"/>
      <c r="S23" s="147"/>
      <c r="T23" s="24" t="str">
        <f t="shared" si="0"/>
        <v/>
      </c>
      <c r="U23" s="22"/>
    </row>
    <row r="24" spans="1:21">
      <c r="A24" s="21">
        <f>รวม!A28</f>
        <v>0</v>
      </c>
      <c r="B24" s="21">
        <f>รวม!B28</f>
        <v>0</v>
      </c>
      <c r="C24" s="21">
        <f>รวม!C28</f>
        <v>0</v>
      </c>
      <c r="D24" s="21">
        <f>รวม!D28</f>
        <v>0</v>
      </c>
      <c r="E24" s="21">
        <f>รวม!E28</f>
        <v>0</v>
      </c>
      <c r="F24" s="21">
        <f>รวม!F28</f>
        <v>0</v>
      </c>
      <c r="G24" s="21">
        <f>รวม!G28</f>
        <v>0</v>
      </c>
      <c r="H24" s="22"/>
      <c r="I24" s="84"/>
      <c r="J24" s="145"/>
      <c r="K24" s="146"/>
      <c r="L24" s="147"/>
      <c r="M24" s="84"/>
      <c r="N24" s="84"/>
      <c r="O24" s="145"/>
      <c r="P24" s="23"/>
      <c r="Q24" s="22"/>
      <c r="R24" s="84"/>
      <c r="S24" s="147"/>
      <c r="T24" s="24" t="str">
        <f t="shared" si="0"/>
        <v/>
      </c>
      <c r="U24" s="22"/>
    </row>
    <row r="25" spans="1:21">
      <c r="A25" s="21">
        <f>รวม!A29</f>
        <v>0</v>
      </c>
      <c r="B25" s="21">
        <f>รวม!B29</f>
        <v>0</v>
      </c>
      <c r="C25" s="21">
        <f>รวม!C29</f>
        <v>0</v>
      </c>
      <c r="D25" s="21">
        <f>รวม!D29</f>
        <v>0</v>
      </c>
      <c r="E25" s="21">
        <f>รวม!E29</f>
        <v>0</v>
      </c>
      <c r="F25" s="21">
        <f>รวม!F29</f>
        <v>0</v>
      </c>
      <c r="G25" s="21">
        <f>รวม!G29</f>
        <v>0</v>
      </c>
      <c r="H25" s="22"/>
      <c r="I25" s="84"/>
      <c r="J25" s="145"/>
      <c r="K25" s="146"/>
      <c r="L25" s="147"/>
      <c r="M25" s="84"/>
      <c r="N25" s="84"/>
      <c r="O25" s="145"/>
      <c r="P25" s="23"/>
      <c r="Q25" s="22"/>
      <c r="R25" s="84"/>
      <c r="S25" s="147"/>
      <c r="T25" s="24" t="str">
        <f t="shared" si="0"/>
        <v/>
      </c>
      <c r="U25" s="22"/>
    </row>
    <row r="26" spans="1:21">
      <c r="A26" s="21">
        <f>รวม!A30</f>
        <v>0</v>
      </c>
      <c r="B26" s="21">
        <f>รวม!B30</f>
        <v>0</v>
      </c>
      <c r="C26" s="21">
        <f>รวม!C30</f>
        <v>0</v>
      </c>
      <c r="D26" s="21">
        <f>รวม!D30</f>
        <v>0</v>
      </c>
      <c r="E26" s="21">
        <f>รวม!E30</f>
        <v>0</v>
      </c>
      <c r="F26" s="21">
        <f>รวม!F30</f>
        <v>0</v>
      </c>
      <c r="G26" s="21">
        <f>รวม!G30</f>
        <v>0</v>
      </c>
      <c r="H26" s="22"/>
      <c r="I26" s="84"/>
      <c r="J26" s="145"/>
      <c r="K26" s="146"/>
      <c r="L26" s="147"/>
      <c r="M26" s="84"/>
      <c r="N26" s="84"/>
      <c r="O26" s="145"/>
      <c r="P26" s="23"/>
      <c r="Q26" s="22"/>
      <c r="R26" s="84"/>
      <c r="S26" s="147"/>
      <c r="T26" s="24" t="str">
        <f t="shared" si="0"/>
        <v/>
      </c>
      <c r="U26" s="22"/>
    </row>
    <row r="27" spans="1:21">
      <c r="A27" s="21">
        <f>รวม!A31</f>
        <v>0</v>
      </c>
      <c r="B27" s="21">
        <f>รวม!B31</f>
        <v>0</v>
      </c>
      <c r="C27" s="21">
        <f>รวม!C31</f>
        <v>0</v>
      </c>
      <c r="D27" s="21">
        <f>รวม!D31</f>
        <v>0</v>
      </c>
      <c r="E27" s="21">
        <f>รวม!E31</f>
        <v>0</v>
      </c>
      <c r="F27" s="21">
        <f>รวม!F31</f>
        <v>0</v>
      </c>
      <c r="G27" s="21">
        <f>รวม!G31</f>
        <v>0</v>
      </c>
      <c r="H27" s="22"/>
      <c r="I27" s="84"/>
      <c r="J27" s="145"/>
      <c r="K27" s="146"/>
      <c r="L27" s="147"/>
      <c r="M27" s="84"/>
      <c r="N27" s="84"/>
      <c r="O27" s="145"/>
      <c r="P27" s="23"/>
      <c r="Q27" s="22"/>
      <c r="R27" s="84"/>
      <c r="S27" s="147"/>
      <c r="T27" s="24" t="str">
        <f t="shared" si="0"/>
        <v/>
      </c>
      <c r="U27" s="22"/>
    </row>
    <row r="28" spans="1:21">
      <c r="A28" s="21">
        <f>รวม!A32</f>
        <v>0</v>
      </c>
      <c r="B28" s="21">
        <f>รวม!B32</f>
        <v>0</v>
      </c>
      <c r="C28" s="21">
        <f>รวม!C32</f>
        <v>0</v>
      </c>
      <c r="D28" s="21">
        <f>รวม!D32</f>
        <v>0</v>
      </c>
      <c r="E28" s="21">
        <f>รวม!E32</f>
        <v>0</v>
      </c>
      <c r="F28" s="21">
        <f>รวม!F32</f>
        <v>0</v>
      </c>
      <c r="G28" s="21">
        <f>รวม!G32</f>
        <v>0</v>
      </c>
      <c r="H28" s="22"/>
      <c r="I28" s="84"/>
      <c r="J28" s="145"/>
      <c r="K28" s="146"/>
      <c r="L28" s="147"/>
      <c r="M28" s="84"/>
      <c r="N28" s="84"/>
      <c r="O28" s="145"/>
      <c r="P28" s="23"/>
      <c r="Q28" s="22"/>
      <c r="R28" s="84"/>
      <c r="S28" s="147"/>
      <c r="T28" s="24" t="str">
        <f t="shared" si="0"/>
        <v/>
      </c>
      <c r="U28" s="22"/>
    </row>
    <row r="29" spans="1:21">
      <c r="A29" s="21">
        <f>รวม!A33</f>
        <v>0</v>
      </c>
      <c r="B29" s="21">
        <f>รวม!B33</f>
        <v>0</v>
      </c>
      <c r="C29" s="21">
        <f>รวม!C33</f>
        <v>0</v>
      </c>
      <c r="D29" s="21">
        <f>รวม!D33</f>
        <v>0</v>
      </c>
      <c r="E29" s="21">
        <f>รวม!E33</f>
        <v>0</v>
      </c>
      <c r="F29" s="21">
        <f>รวม!F33</f>
        <v>0</v>
      </c>
      <c r="G29" s="21">
        <f>รวม!G33</f>
        <v>0</v>
      </c>
      <c r="H29" s="22"/>
      <c r="I29" s="84"/>
      <c r="J29" s="145"/>
      <c r="K29" s="146"/>
      <c r="L29" s="147"/>
      <c r="M29" s="84"/>
      <c r="N29" s="84"/>
      <c r="O29" s="145"/>
      <c r="P29" s="23"/>
      <c r="Q29" s="22"/>
      <c r="R29" s="84"/>
      <c r="S29" s="147"/>
      <c r="T29" s="24" t="str">
        <f t="shared" si="0"/>
        <v/>
      </c>
      <c r="U29" s="22"/>
    </row>
    <row r="30" spans="1:21">
      <c r="A30" s="21">
        <f>รวม!A34</f>
        <v>0</v>
      </c>
      <c r="B30" s="21">
        <f>รวม!B34</f>
        <v>0</v>
      </c>
      <c r="C30" s="21">
        <f>รวม!C34</f>
        <v>0</v>
      </c>
      <c r="D30" s="21">
        <f>รวม!D34</f>
        <v>0</v>
      </c>
      <c r="E30" s="21">
        <f>รวม!E34</f>
        <v>0</v>
      </c>
      <c r="F30" s="21">
        <f>รวม!F34</f>
        <v>0</v>
      </c>
      <c r="G30" s="21">
        <f>รวม!G34</f>
        <v>0</v>
      </c>
      <c r="H30" s="22"/>
      <c r="I30" s="84"/>
      <c r="J30" s="145"/>
      <c r="K30" s="146"/>
      <c r="L30" s="147"/>
      <c r="M30" s="84"/>
      <c r="N30" s="84"/>
      <c r="O30" s="145"/>
      <c r="P30" s="23"/>
      <c r="Q30" s="22"/>
      <c r="R30" s="84"/>
      <c r="S30" s="147"/>
      <c r="T30" s="24" t="str">
        <f t="shared" si="0"/>
        <v/>
      </c>
      <c r="U30" s="22"/>
    </row>
    <row r="31" spans="1:21">
      <c r="A31" s="21">
        <f>รวม!A35</f>
        <v>0</v>
      </c>
      <c r="B31" s="21">
        <f>รวม!B35</f>
        <v>0</v>
      </c>
      <c r="C31" s="21">
        <f>รวม!C35</f>
        <v>0</v>
      </c>
      <c r="D31" s="21">
        <f>รวม!D35</f>
        <v>0</v>
      </c>
      <c r="E31" s="21">
        <f>รวม!E35</f>
        <v>0</v>
      </c>
      <c r="F31" s="21">
        <f>รวม!F35</f>
        <v>0</v>
      </c>
      <c r="G31" s="21">
        <f>รวม!G35</f>
        <v>0</v>
      </c>
      <c r="H31" s="22"/>
      <c r="I31" s="84"/>
      <c r="J31" s="145"/>
      <c r="K31" s="146"/>
      <c r="L31" s="147"/>
      <c r="M31" s="84"/>
      <c r="N31" s="84"/>
      <c r="O31" s="145"/>
      <c r="P31" s="23"/>
      <c r="Q31" s="22"/>
      <c r="R31" s="84"/>
      <c r="S31" s="147"/>
      <c r="T31" s="24" t="str">
        <f t="shared" si="0"/>
        <v/>
      </c>
      <c r="U31" s="22"/>
    </row>
    <row r="32" spans="1:21">
      <c r="A32" s="21">
        <f>รวม!A36</f>
        <v>0</v>
      </c>
      <c r="B32" s="21">
        <f>รวม!B36</f>
        <v>0</v>
      </c>
      <c r="C32" s="21">
        <f>รวม!C36</f>
        <v>0</v>
      </c>
      <c r="D32" s="21">
        <f>รวม!D36</f>
        <v>0</v>
      </c>
      <c r="E32" s="21">
        <f>รวม!E36</f>
        <v>0</v>
      </c>
      <c r="F32" s="21">
        <f>รวม!F36</f>
        <v>0</v>
      </c>
      <c r="G32" s="21">
        <f>รวม!G36</f>
        <v>0</v>
      </c>
      <c r="H32" s="22"/>
      <c r="I32" s="84"/>
      <c r="J32" s="145"/>
      <c r="K32" s="146"/>
      <c r="L32" s="147"/>
      <c r="M32" s="84"/>
      <c r="N32" s="84"/>
      <c r="O32" s="145"/>
      <c r="P32" s="23"/>
      <c r="Q32" s="22"/>
      <c r="R32" s="84"/>
      <c r="S32" s="147"/>
      <c r="T32" s="24" t="str">
        <f t="shared" si="0"/>
        <v/>
      </c>
      <c r="U32" s="22"/>
    </row>
    <row r="33" spans="1:21">
      <c r="A33" s="21">
        <f>รวม!A37</f>
        <v>0</v>
      </c>
      <c r="B33" s="21">
        <f>รวม!B37</f>
        <v>0</v>
      </c>
      <c r="C33" s="21">
        <f>รวม!C37</f>
        <v>0</v>
      </c>
      <c r="D33" s="21">
        <f>รวม!D37</f>
        <v>0</v>
      </c>
      <c r="E33" s="21">
        <f>รวม!E37</f>
        <v>0</v>
      </c>
      <c r="F33" s="21">
        <f>รวม!F37</f>
        <v>0</v>
      </c>
      <c r="G33" s="21">
        <f>รวม!G37</f>
        <v>0</v>
      </c>
      <c r="H33" s="22"/>
      <c r="I33" s="84"/>
      <c r="J33" s="145"/>
      <c r="K33" s="146"/>
      <c r="L33" s="147"/>
      <c r="M33" s="84"/>
      <c r="N33" s="84"/>
      <c r="O33" s="145"/>
      <c r="P33" s="23"/>
      <c r="Q33" s="22"/>
      <c r="R33" s="84"/>
      <c r="S33" s="147"/>
      <c r="T33" s="24" t="str">
        <f t="shared" si="0"/>
        <v/>
      </c>
      <c r="U33" s="22"/>
    </row>
    <row r="34" spans="1:21">
      <c r="A34" s="21">
        <f>รวม!A38</f>
        <v>0</v>
      </c>
      <c r="B34" s="21">
        <f>รวม!B38</f>
        <v>0</v>
      </c>
      <c r="C34" s="21">
        <f>รวม!C38</f>
        <v>0</v>
      </c>
      <c r="D34" s="21">
        <f>รวม!D38</f>
        <v>0</v>
      </c>
      <c r="E34" s="21">
        <f>รวม!E38</f>
        <v>0</v>
      </c>
      <c r="F34" s="21">
        <f>รวม!F38</f>
        <v>0</v>
      </c>
      <c r="G34" s="21">
        <f>รวม!G38</f>
        <v>0</v>
      </c>
      <c r="H34" s="22"/>
      <c r="I34" s="84"/>
      <c r="J34" s="145"/>
      <c r="K34" s="146"/>
      <c r="L34" s="147"/>
      <c r="M34" s="84"/>
      <c r="N34" s="84"/>
      <c r="O34" s="145"/>
      <c r="P34" s="23"/>
      <c r="Q34" s="22"/>
      <c r="R34" s="84"/>
      <c r="S34" s="147"/>
      <c r="T34" s="24" t="str">
        <f t="shared" si="0"/>
        <v/>
      </c>
      <c r="U34" s="22"/>
    </row>
    <row r="35" spans="1:21">
      <c r="A35" s="21">
        <f>รวม!A39</f>
        <v>0</v>
      </c>
      <c r="B35" s="21">
        <f>รวม!B39</f>
        <v>0</v>
      </c>
      <c r="C35" s="21">
        <f>รวม!C39</f>
        <v>0</v>
      </c>
      <c r="D35" s="21">
        <f>รวม!D39</f>
        <v>0</v>
      </c>
      <c r="E35" s="21">
        <f>รวม!E39</f>
        <v>0</v>
      </c>
      <c r="F35" s="21">
        <f>รวม!F39</f>
        <v>0</v>
      </c>
      <c r="G35" s="21">
        <f>รวม!G39</f>
        <v>0</v>
      </c>
      <c r="H35" s="22"/>
      <c r="I35" s="84"/>
      <c r="J35" s="145"/>
      <c r="K35" s="146"/>
      <c r="L35" s="147"/>
      <c r="M35" s="84"/>
      <c r="N35" s="84"/>
      <c r="O35" s="145"/>
      <c r="P35" s="23"/>
      <c r="Q35" s="22"/>
      <c r="R35" s="84"/>
      <c r="S35" s="147"/>
      <c r="T35" s="24" t="str">
        <f t="shared" si="0"/>
        <v/>
      </c>
      <c r="U35" s="22"/>
    </row>
    <row r="36" spans="1:21">
      <c r="A36" s="21">
        <f>รวม!A40</f>
        <v>0</v>
      </c>
      <c r="B36" s="21">
        <f>รวม!B40</f>
        <v>0</v>
      </c>
      <c r="C36" s="21">
        <f>รวม!C40</f>
        <v>0</v>
      </c>
      <c r="D36" s="21">
        <f>รวม!D40</f>
        <v>0</v>
      </c>
      <c r="E36" s="21">
        <f>รวม!E40</f>
        <v>0</v>
      </c>
      <c r="F36" s="21">
        <f>รวม!F40</f>
        <v>0</v>
      </c>
      <c r="G36" s="21">
        <f>รวม!G40</f>
        <v>0</v>
      </c>
      <c r="H36" s="22"/>
      <c r="I36" s="84"/>
      <c r="J36" s="145"/>
      <c r="K36" s="146"/>
      <c r="L36" s="147"/>
      <c r="M36" s="84"/>
      <c r="N36" s="84"/>
      <c r="O36" s="145"/>
      <c r="P36" s="23"/>
      <c r="Q36" s="22"/>
      <c r="R36" s="84"/>
      <c r="S36" s="147"/>
      <c r="T36" s="24" t="str">
        <f t="shared" si="0"/>
        <v/>
      </c>
      <c r="U36" s="22"/>
    </row>
    <row r="37" spans="1:21">
      <c r="A37" s="21">
        <f>รวม!A41</f>
        <v>0</v>
      </c>
      <c r="B37" s="21">
        <f>รวม!B41</f>
        <v>0</v>
      </c>
      <c r="C37" s="21">
        <f>รวม!C41</f>
        <v>0</v>
      </c>
      <c r="D37" s="21">
        <f>รวม!D41</f>
        <v>0</v>
      </c>
      <c r="E37" s="21">
        <f>รวม!E41</f>
        <v>0</v>
      </c>
      <c r="F37" s="21">
        <f>รวม!F41</f>
        <v>0</v>
      </c>
      <c r="G37" s="21">
        <f>รวม!G41</f>
        <v>0</v>
      </c>
      <c r="H37" s="22"/>
      <c r="I37" s="84"/>
      <c r="J37" s="145"/>
      <c r="K37" s="146"/>
      <c r="L37" s="147"/>
      <c r="M37" s="84"/>
      <c r="N37" s="84"/>
      <c r="O37" s="145"/>
      <c r="P37" s="23"/>
      <c r="Q37" s="22"/>
      <c r="R37" s="84"/>
      <c r="S37" s="147"/>
      <c r="T37" s="24" t="str">
        <f t="shared" si="0"/>
        <v/>
      </c>
      <c r="U37" s="22"/>
    </row>
    <row r="38" spans="1:21">
      <c r="A38" s="21">
        <f>รวม!A42</f>
        <v>0</v>
      </c>
      <c r="B38" s="21">
        <f>รวม!B42</f>
        <v>0</v>
      </c>
      <c r="C38" s="21">
        <f>รวม!C42</f>
        <v>0</v>
      </c>
      <c r="D38" s="21">
        <f>รวม!D42</f>
        <v>0</v>
      </c>
      <c r="E38" s="21">
        <f>รวม!E42</f>
        <v>0</v>
      </c>
      <c r="F38" s="21">
        <f>รวม!F42</f>
        <v>0</v>
      </c>
      <c r="G38" s="21">
        <f>รวม!G42</f>
        <v>0</v>
      </c>
      <c r="H38" s="22"/>
      <c r="I38" s="84"/>
      <c r="J38" s="145"/>
      <c r="K38" s="146"/>
      <c r="L38" s="147"/>
      <c r="M38" s="84"/>
      <c r="N38" s="84"/>
      <c r="O38" s="145"/>
      <c r="P38" s="23"/>
      <c r="Q38" s="22"/>
      <c r="R38" s="84"/>
      <c r="S38" s="147"/>
      <c r="T38" s="24" t="str">
        <f t="shared" si="0"/>
        <v/>
      </c>
      <c r="U38" s="22"/>
    </row>
    <row r="39" spans="1:21">
      <c r="A39" s="21">
        <f>รวม!A43</f>
        <v>0</v>
      </c>
      <c r="B39" s="21">
        <f>รวม!B43</f>
        <v>0</v>
      </c>
      <c r="C39" s="21">
        <f>รวม!C43</f>
        <v>0</v>
      </c>
      <c r="D39" s="21">
        <f>รวม!D43</f>
        <v>0</v>
      </c>
      <c r="E39" s="21">
        <f>รวม!E43</f>
        <v>0</v>
      </c>
      <c r="F39" s="21">
        <f>รวม!F43</f>
        <v>0</v>
      </c>
      <c r="G39" s="21">
        <f>รวม!G43</f>
        <v>0</v>
      </c>
      <c r="H39" s="22"/>
      <c r="I39" s="84"/>
      <c r="J39" s="145"/>
      <c r="K39" s="146"/>
      <c r="L39" s="147"/>
      <c r="M39" s="84"/>
      <c r="N39" s="84"/>
      <c r="O39" s="145"/>
      <c r="P39" s="23"/>
      <c r="Q39" s="22"/>
      <c r="R39" s="84"/>
      <c r="S39" s="147"/>
      <c r="T39" s="24" t="str">
        <f t="shared" si="0"/>
        <v/>
      </c>
      <c r="U39" s="22"/>
    </row>
    <row r="40" spans="1:21">
      <c r="A40" s="21">
        <f>รวม!A44</f>
        <v>0</v>
      </c>
      <c r="B40" s="21">
        <f>รวม!B44</f>
        <v>0</v>
      </c>
      <c r="C40" s="21">
        <f>รวม!C44</f>
        <v>0</v>
      </c>
      <c r="D40" s="21">
        <f>รวม!D44</f>
        <v>0</v>
      </c>
      <c r="E40" s="21">
        <f>รวม!E44</f>
        <v>0</v>
      </c>
      <c r="F40" s="21">
        <f>รวม!F44</f>
        <v>0</v>
      </c>
      <c r="G40" s="21">
        <f>รวม!G44</f>
        <v>0</v>
      </c>
      <c r="H40" s="22"/>
      <c r="I40" s="84"/>
      <c r="J40" s="145"/>
      <c r="K40" s="146"/>
      <c r="L40" s="147"/>
      <c r="M40" s="84"/>
      <c r="N40" s="84"/>
      <c r="O40" s="145"/>
      <c r="P40" s="23"/>
      <c r="Q40" s="22"/>
      <c r="R40" s="84"/>
      <c r="S40" s="147"/>
      <c r="T40" s="24" t="str">
        <f t="shared" si="0"/>
        <v/>
      </c>
      <c r="U40" s="22"/>
    </row>
    <row r="41" spans="1:21">
      <c r="A41" s="21">
        <f>รวม!A45</f>
        <v>0</v>
      </c>
      <c r="B41" s="21">
        <f>รวม!B45</f>
        <v>0</v>
      </c>
      <c r="C41" s="21">
        <f>รวม!C45</f>
        <v>0</v>
      </c>
      <c r="D41" s="21">
        <f>รวม!D45</f>
        <v>0</v>
      </c>
      <c r="E41" s="21">
        <f>รวม!E45</f>
        <v>0</v>
      </c>
      <c r="F41" s="21">
        <f>รวม!F45</f>
        <v>0</v>
      </c>
      <c r="G41" s="21">
        <f>รวม!G45</f>
        <v>0</v>
      </c>
      <c r="H41" s="22"/>
      <c r="I41" s="84"/>
      <c r="J41" s="145"/>
      <c r="K41" s="146"/>
      <c r="L41" s="147"/>
      <c r="M41" s="84"/>
      <c r="N41" s="84"/>
      <c r="O41" s="145"/>
      <c r="P41" s="23"/>
      <c r="Q41" s="22"/>
      <c r="R41" s="84"/>
      <c r="S41" s="147"/>
      <c r="T41" s="24" t="str">
        <f t="shared" si="0"/>
        <v/>
      </c>
      <c r="U41" s="22"/>
    </row>
    <row r="42" spans="1:21">
      <c r="A42" s="21">
        <f>รวม!A46</f>
        <v>0</v>
      </c>
      <c r="B42" s="21">
        <f>รวม!B46</f>
        <v>0</v>
      </c>
      <c r="C42" s="21">
        <f>รวม!C46</f>
        <v>0</v>
      </c>
      <c r="D42" s="21">
        <f>รวม!D46</f>
        <v>0</v>
      </c>
      <c r="E42" s="21">
        <f>รวม!E46</f>
        <v>0</v>
      </c>
      <c r="F42" s="21">
        <f>รวม!F46</f>
        <v>0</v>
      </c>
      <c r="G42" s="21">
        <f>รวม!G46</f>
        <v>0</v>
      </c>
      <c r="H42" s="22"/>
      <c r="I42" s="84"/>
      <c r="J42" s="145"/>
      <c r="K42" s="146"/>
      <c r="L42" s="147"/>
      <c r="M42" s="84"/>
      <c r="N42" s="84"/>
      <c r="O42" s="145"/>
      <c r="P42" s="23"/>
      <c r="Q42" s="22"/>
      <c r="R42" s="84"/>
      <c r="S42" s="147"/>
      <c r="T42" s="24" t="str">
        <f t="shared" si="0"/>
        <v/>
      </c>
      <c r="U42" s="22"/>
    </row>
    <row r="43" spans="1:21">
      <c r="A43" s="21">
        <f>รวม!A47</f>
        <v>0</v>
      </c>
      <c r="B43" s="21">
        <f>รวม!B47</f>
        <v>0</v>
      </c>
      <c r="C43" s="21">
        <f>รวม!C47</f>
        <v>0</v>
      </c>
      <c r="D43" s="21">
        <f>รวม!D47</f>
        <v>0</v>
      </c>
      <c r="E43" s="21">
        <f>รวม!E47</f>
        <v>0</v>
      </c>
      <c r="F43" s="21">
        <f>รวม!F47</f>
        <v>0</v>
      </c>
      <c r="G43" s="21">
        <f>รวม!G47</f>
        <v>0</v>
      </c>
      <c r="H43" s="22"/>
      <c r="I43" s="84"/>
      <c r="J43" s="145"/>
      <c r="K43" s="146"/>
      <c r="L43" s="147"/>
      <c r="M43" s="84"/>
      <c r="N43" s="84"/>
      <c r="O43" s="145"/>
      <c r="P43" s="23"/>
      <c r="Q43" s="22"/>
      <c r="R43" s="84"/>
      <c r="S43" s="147"/>
      <c r="T43" s="24" t="str">
        <f t="shared" si="0"/>
        <v/>
      </c>
      <c r="U43" s="22"/>
    </row>
    <row r="44" spans="1:21">
      <c r="A44" s="21">
        <f>รวม!A48</f>
        <v>0</v>
      </c>
      <c r="B44" s="21">
        <f>รวม!B48</f>
        <v>0</v>
      </c>
      <c r="C44" s="21">
        <f>รวม!C48</f>
        <v>0</v>
      </c>
      <c r="D44" s="21">
        <f>รวม!D48</f>
        <v>0</v>
      </c>
      <c r="E44" s="21">
        <f>รวม!E48</f>
        <v>0</v>
      </c>
      <c r="F44" s="21">
        <f>รวม!F48</f>
        <v>0</v>
      </c>
      <c r="G44" s="21">
        <f>รวม!G48</f>
        <v>0</v>
      </c>
      <c r="H44" s="22"/>
      <c r="I44" s="84"/>
      <c r="J44" s="145"/>
      <c r="K44" s="146"/>
      <c r="L44" s="147"/>
      <c r="M44" s="84"/>
      <c r="N44" s="84"/>
      <c r="O44" s="145"/>
      <c r="P44" s="23"/>
      <c r="Q44" s="22"/>
      <c r="R44" s="84"/>
      <c r="S44" s="147"/>
      <c r="T44" s="24" t="str">
        <f t="shared" si="0"/>
        <v/>
      </c>
      <c r="U44" s="22"/>
    </row>
    <row r="45" spans="1:21">
      <c r="A45" s="21">
        <f>รวม!A49</f>
        <v>0</v>
      </c>
      <c r="B45" s="21">
        <f>รวม!B49</f>
        <v>0</v>
      </c>
      <c r="C45" s="21">
        <f>รวม!C49</f>
        <v>0</v>
      </c>
      <c r="D45" s="21">
        <f>รวม!D49</f>
        <v>0</v>
      </c>
      <c r="E45" s="21">
        <f>รวม!E49</f>
        <v>0</v>
      </c>
      <c r="F45" s="21">
        <f>รวม!F49</f>
        <v>0</v>
      </c>
      <c r="G45" s="21">
        <f>รวม!G49</f>
        <v>0</v>
      </c>
      <c r="H45" s="22"/>
      <c r="I45" s="84"/>
      <c r="J45" s="145"/>
      <c r="K45" s="146"/>
      <c r="L45" s="147"/>
      <c r="M45" s="84"/>
      <c r="N45" s="84"/>
      <c r="O45" s="145"/>
      <c r="P45" s="23"/>
      <c r="Q45" s="22"/>
      <c r="R45" s="84"/>
      <c r="S45" s="147"/>
      <c r="T45" s="24" t="str">
        <f t="shared" si="0"/>
        <v/>
      </c>
      <c r="U45" s="22"/>
    </row>
    <row r="46" spans="1:21">
      <c r="A46" s="21">
        <f>รวม!A50</f>
        <v>0</v>
      </c>
      <c r="B46" s="21">
        <f>รวม!B50</f>
        <v>0</v>
      </c>
      <c r="C46" s="21">
        <f>รวม!C50</f>
        <v>0</v>
      </c>
      <c r="D46" s="21">
        <f>รวม!D50</f>
        <v>0</v>
      </c>
      <c r="E46" s="21">
        <f>รวม!E50</f>
        <v>0</v>
      </c>
      <c r="F46" s="21">
        <f>รวม!F50</f>
        <v>0</v>
      </c>
      <c r="G46" s="21">
        <f>รวม!G50</f>
        <v>0</v>
      </c>
      <c r="H46" s="22"/>
      <c r="I46" s="84"/>
      <c r="J46" s="145"/>
      <c r="K46" s="146"/>
      <c r="L46" s="147"/>
      <c r="M46" s="84"/>
      <c r="N46" s="84"/>
      <c r="O46" s="145"/>
      <c r="P46" s="23"/>
      <c r="Q46" s="22"/>
      <c r="R46" s="84"/>
      <c r="S46" s="147"/>
      <c r="T46" s="24" t="str">
        <f t="shared" si="0"/>
        <v/>
      </c>
      <c r="U46" s="22"/>
    </row>
    <row r="47" spans="1:21">
      <c r="A47" s="21">
        <f>รวม!A51</f>
        <v>0</v>
      </c>
      <c r="B47" s="21">
        <f>รวม!B51</f>
        <v>0</v>
      </c>
      <c r="C47" s="21">
        <f>รวม!C51</f>
        <v>0</v>
      </c>
      <c r="D47" s="21">
        <f>รวม!D51</f>
        <v>0</v>
      </c>
      <c r="E47" s="21">
        <f>รวม!E51</f>
        <v>0</v>
      </c>
      <c r="F47" s="21">
        <f>รวม!F51</f>
        <v>0</v>
      </c>
      <c r="G47" s="21">
        <f>รวม!G51</f>
        <v>0</v>
      </c>
      <c r="H47" s="22"/>
      <c r="I47" s="84"/>
      <c r="J47" s="145"/>
      <c r="K47" s="146"/>
      <c r="L47" s="147"/>
      <c r="M47" s="84"/>
      <c r="N47" s="84"/>
      <c r="O47" s="145"/>
      <c r="P47" s="23"/>
      <c r="Q47" s="22"/>
      <c r="R47" s="84"/>
      <c r="S47" s="147"/>
      <c r="T47" s="24" t="str">
        <f t="shared" si="0"/>
        <v/>
      </c>
      <c r="U47" s="22"/>
    </row>
    <row r="48" spans="1:21">
      <c r="A48" s="21">
        <f>รวม!A52</f>
        <v>0</v>
      </c>
      <c r="B48" s="21">
        <f>รวม!B52</f>
        <v>0</v>
      </c>
      <c r="C48" s="21">
        <f>รวม!C52</f>
        <v>0</v>
      </c>
      <c r="D48" s="21">
        <f>รวม!D52</f>
        <v>0</v>
      </c>
      <c r="E48" s="21">
        <f>รวม!E52</f>
        <v>0</v>
      </c>
      <c r="F48" s="21">
        <f>รวม!F52</f>
        <v>0</v>
      </c>
      <c r="G48" s="21">
        <f>รวม!G52</f>
        <v>0</v>
      </c>
      <c r="H48" s="22"/>
      <c r="I48" s="84"/>
      <c r="J48" s="145"/>
      <c r="K48" s="146"/>
      <c r="L48" s="147"/>
      <c r="M48" s="84"/>
      <c r="N48" s="84"/>
      <c r="O48" s="145"/>
      <c r="P48" s="23"/>
      <c r="Q48" s="22"/>
      <c r="R48" s="84"/>
      <c r="S48" s="147"/>
      <c r="T48" s="24" t="str">
        <f t="shared" si="0"/>
        <v/>
      </c>
      <c r="U48" s="22"/>
    </row>
    <row r="49" spans="1:21">
      <c r="A49" s="21">
        <f>รวม!A53</f>
        <v>0</v>
      </c>
      <c r="B49" s="21">
        <f>รวม!B53</f>
        <v>0</v>
      </c>
      <c r="C49" s="21">
        <f>รวม!C53</f>
        <v>0</v>
      </c>
      <c r="D49" s="21">
        <f>รวม!D53</f>
        <v>0</v>
      </c>
      <c r="E49" s="21">
        <f>รวม!E53</f>
        <v>0</v>
      </c>
      <c r="F49" s="21">
        <f>รวม!F53</f>
        <v>0</v>
      </c>
      <c r="G49" s="21">
        <f>รวม!G53</f>
        <v>0</v>
      </c>
      <c r="H49" s="22"/>
      <c r="I49" s="84"/>
      <c r="J49" s="145"/>
      <c r="K49" s="146"/>
      <c r="L49" s="147"/>
      <c r="M49" s="84"/>
      <c r="N49" s="84"/>
      <c r="O49" s="145"/>
      <c r="P49" s="23"/>
      <c r="Q49" s="22"/>
      <c r="R49" s="84"/>
      <c r="S49" s="147"/>
      <c r="T49" s="24" t="str">
        <f t="shared" si="0"/>
        <v/>
      </c>
      <c r="U49" s="22"/>
    </row>
    <row r="50" spans="1:21">
      <c r="A50" s="21">
        <f>รวม!A54</f>
        <v>0</v>
      </c>
      <c r="B50" s="21">
        <f>รวม!B54</f>
        <v>0</v>
      </c>
      <c r="C50" s="21">
        <f>รวม!C54</f>
        <v>0</v>
      </c>
      <c r="D50" s="21">
        <f>รวม!D54</f>
        <v>0</v>
      </c>
      <c r="E50" s="21">
        <f>รวม!E54</f>
        <v>0</v>
      </c>
      <c r="F50" s="21">
        <f>รวม!F54</f>
        <v>0</v>
      </c>
      <c r="G50" s="21">
        <f>รวม!G54</f>
        <v>0</v>
      </c>
      <c r="H50" s="22"/>
      <c r="I50" s="84"/>
      <c r="J50" s="145"/>
      <c r="K50" s="146"/>
      <c r="L50" s="147"/>
      <c r="M50" s="84"/>
      <c r="N50" s="84"/>
      <c r="O50" s="145"/>
      <c r="P50" s="23"/>
      <c r="Q50" s="22"/>
      <c r="R50" s="84"/>
      <c r="S50" s="147"/>
      <c r="T50" s="24" t="str">
        <f t="shared" si="0"/>
        <v/>
      </c>
      <c r="U50" s="22"/>
    </row>
    <row r="51" spans="1:21">
      <c r="A51" s="21">
        <f>รวม!A55</f>
        <v>0</v>
      </c>
      <c r="B51" s="21">
        <f>รวม!B55</f>
        <v>0</v>
      </c>
      <c r="C51" s="21">
        <f>รวม!C55</f>
        <v>0</v>
      </c>
      <c r="D51" s="21">
        <f>รวม!D55</f>
        <v>0</v>
      </c>
      <c r="E51" s="21">
        <f>รวม!E55</f>
        <v>0</v>
      </c>
      <c r="F51" s="21">
        <f>รวม!F55</f>
        <v>0</v>
      </c>
      <c r="G51" s="21">
        <f>รวม!G55</f>
        <v>0</v>
      </c>
      <c r="H51" s="22"/>
      <c r="I51" s="84"/>
      <c r="J51" s="145"/>
      <c r="K51" s="146"/>
      <c r="L51" s="147"/>
      <c r="M51" s="84"/>
      <c r="N51" s="84"/>
      <c r="O51" s="145"/>
      <c r="P51" s="23"/>
      <c r="Q51" s="22"/>
      <c r="R51" s="84"/>
      <c r="S51" s="147"/>
      <c r="T51" s="24" t="str">
        <f t="shared" si="0"/>
        <v/>
      </c>
      <c r="U51" s="22"/>
    </row>
    <row r="52" spans="1:21">
      <c r="A52" s="21">
        <f>รวม!A56</f>
        <v>0</v>
      </c>
      <c r="B52" s="21">
        <f>รวม!B56</f>
        <v>0</v>
      </c>
      <c r="C52" s="21">
        <f>รวม!C56</f>
        <v>0</v>
      </c>
      <c r="D52" s="21">
        <f>รวม!D56</f>
        <v>0</v>
      </c>
      <c r="E52" s="21">
        <f>รวม!E56</f>
        <v>0</v>
      </c>
      <c r="F52" s="21">
        <f>รวม!F56</f>
        <v>0</v>
      </c>
      <c r="G52" s="21">
        <f>รวม!G56</f>
        <v>0</v>
      </c>
      <c r="H52" s="22"/>
      <c r="I52" s="84"/>
      <c r="J52" s="145"/>
      <c r="K52" s="146"/>
      <c r="L52" s="147"/>
      <c r="M52" s="84"/>
      <c r="N52" s="84"/>
      <c r="O52" s="145"/>
      <c r="P52" s="23"/>
      <c r="Q52" s="22"/>
      <c r="R52" s="84"/>
      <c r="S52" s="147"/>
      <c r="T52" s="24" t="str">
        <f t="shared" si="0"/>
        <v/>
      </c>
      <c r="U52" s="22"/>
    </row>
    <row r="53" spans="1:21">
      <c r="A53" s="21">
        <f>รวม!A57</f>
        <v>0</v>
      </c>
      <c r="B53" s="21">
        <f>รวม!B57</f>
        <v>0</v>
      </c>
      <c r="C53" s="21">
        <f>รวม!C57</f>
        <v>0</v>
      </c>
      <c r="D53" s="21">
        <f>รวม!D57</f>
        <v>0</v>
      </c>
      <c r="E53" s="21">
        <f>รวม!E57</f>
        <v>0</v>
      </c>
      <c r="F53" s="21">
        <f>รวม!F57</f>
        <v>0</v>
      </c>
      <c r="G53" s="21">
        <f>รวม!G57</f>
        <v>0</v>
      </c>
      <c r="H53" s="22"/>
      <c r="I53" s="84"/>
      <c r="J53" s="145"/>
      <c r="K53" s="146"/>
      <c r="L53" s="147"/>
      <c r="M53" s="84"/>
      <c r="N53" s="84"/>
      <c r="O53" s="145"/>
      <c r="P53" s="23"/>
      <c r="Q53" s="22"/>
      <c r="R53" s="84"/>
      <c r="S53" s="147"/>
      <c r="T53" s="24" t="str">
        <f t="shared" si="0"/>
        <v/>
      </c>
      <c r="U53" s="22"/>
    </row>
    <row r="54" spans="1:21">
      <c r="A54" s="21">
        <f>รวม!A58</f>
        <v>0</v>
      </c>
      <c r="B54" s="21">
        <f>รวม!B58</f>
        <v>0</v>
      </c>
      <c r="C54" s="21">
        <f>รวม!C58</f>
        <v>0</v>
      </c>
      <c r="D54" s="21">
        <f>รวม!D58</f>
        <v>0</v>
      </c>
      <c r="E54" s="21">
        <f>รวม!E58</f>
        <v>0</v>
      </c>
      <c r="F54" s="21">
        <f>รวม!F58</f>
        <v>0</v>
      </c>
      <c r="G54" s="21">
        <f>รวม!G58</f>
        <v>0</v>
      </c>
      <c r="H54" s="22"/>
      <c r="I54" s="84"/>
      <c r="J54" s="145"/>
      <c r="K54" s="146"/>
      <c r="L54" s="147"/>
      <c r="M54" s="84"/>
      <c r="N54" s="84"/>
      <c r="O54" s="145"/>
      <c r="P54" s="23"/>
      <c r="Q54" s="22"/>
      <c r="R54" s="84"/>
      <c r="S54" s="147"/>
      <c r="T54" s="24" t="str">
        <f t="shared" si="0"/>
        <v/>
      </c>
      <c r="U54" s="22"/>
    </row>
    <row r="55" spans="1:21">
      <c r="A55" s="21">
        <f>รวม!A59</f>
        <v>0</v>
      </c>
      <c r="B55" s="21">
        <f>รวม!B59</f>
        <v>0</v>
      </c>
      <c r="C55" s="21">
        <f>รวม!C59</f>
        <v>0</v>
      </c>
      <c r="D55" s="21">
        <f>รวม!D59</f>
        <v>0</v>
      </c>
      <c r="E55" s="21">
        <f>รวม!E59</f>
        <v>0</v>
      </c>
      <c r="F55" s="21">
        <f>รวม!F59</f>
        <v>0</v>
      </c>
      <c r="G55" s="21">
        <f>รวม!G59</f>
        <v>0</v>
      </c>
      <c r="H55" s="22"/>
      <c r="I55" s="84"/>
      <c r="J55" s="145"/>
      <c r="K55" s="146"/>
      <c r="L55" s="147"/>
      <c r="M55" s="84"/>
      <c r="N55" s="84"/>
      <c r="O55" s="145"/>
      <c r="P55" s="23"/>
      <c r="Q55" s="22"/>
      <c r="R55" s="84"/>
      <c r="S55" s="147"/>
      <c r="T55" s="24" t="str">
        <f t="shared" si="0"/>
        <v/>
      </c>
      <c r="U55" s="22"/>
    </row>
    <row r="56" spans="1:21">
      <c r="A56" s="21">
        <f>รวม!A60</f>
        <v>0</v>
      </c>
      <c r="B56" s="21">
        <f>รวม!B60</f>
        <v>0</v>
      </c>
      <c r="C56" s="21">
        <f>รวม!C60</f>
        <v>0</v>
      </c>
      <c r="D56" s="21">
        <f>รวม!D60</f>
        <v>0</v>
      </c>
      <c r="E56" s="21">
        <f>รวม!E60</f>
        <v>0</v>
      </c>
      <c r="F56" s="21">
        <f>รวม!F60</f>
        <v>0</v>
      </c>
      <c r="G56" s="21">
        <f>รวม!G60</f>
        <v>0</v>
      </c>
      <c r="H56" s="22"/>
      <c r="I56" s="84"/>
      <c r="J56" s="145"/>
      <c r="K56" s="146"/>
      <c r="L56" s="147"/>
      <c r="M56" s="84"/>
      <c r="N56" s="84"/>
      <c r="O56" s="145"/>
      <c r="P56" s="23"/>
      <c r="Q56" s="22"/>
      <c r="R56" s="84"/>
      <c r="S56" s="147"/>
      <c r="T56" s="24" t="str">
        <f t="shared" si="0"/>
        <v/>
      </c>
      <c r="U56" s="22"/>
    </row>
    <row r="57" spans="1:21">
      <c r="A57" s="21">
        <f>รวม!A61</f>
        <v>0</v>
      </c>
      <c r="B57" s="21">
        <f>รวม!B61</f>
        <v>0</v>
      </c>
      <c r="C57" s="21">
        <f>รวม!C61</f>
        <v>0</v>
      </c>
      <c r="D57" s="21">
        <f>รวม!D61</f>
        <v>0</v>
      </c>
      <c r="E57" s="21">
        <f>รวม!E61</f>
        <v>0</v>
      </c>
      <c r="F57" s="21">
        <f>รวม!F61</f>
        <v>0</v>
      </c>
      <c r="G57" s="21">
        <f>รวม!G61</f>
        <v>0</v>
      </c>
      <c r="H57" s="22"/>
      <c r="I57" s="84"/>
      <c r="J57" s="145"/>
      <c r="K57" s="146"/>
      <c r="L57" s="147"/>
      <c r="M57" s="84"/>
      <c r="N57" s="84"/>
      <c r="O57" s="145"/>
      <c r="P57" s="23"/>
      <c r="Q57" s="22"/>
      <c r="R57" s="84"/>
      <c r="S57" s="147"/>
      <c r="T57" s="24" t="str">
        <f t="shared" si="0"/>
        <v/>
      </c>
      <c r="U57" s="22"/>
    </row>
    <row r="58" spans="1:21">
      <c r="A58" s="21">
        <f>รวม!A62</f>
        <v>0</v>
      </c>
      <c r="B58" s="21">
        <f>รวม!B62</f>
        <v>0</v>
      </c>
      <c r="C58" s="21">
        <f>รวม!C62</f>
        <v>0</v>
      </c>
      <c r="D58" s="21">
        <f>รวม!D62</f>
        <v>0</v>
      </c>
      <c r="E58" s="21">
        <f>รวม!E62</f>
        <v>0</v>
      </c>
      <c r="F58" s="21">
        <f>รวม!F62</f>
        <v>0</v>
      </c>
      <c r="G58" s="21">
        <f>รวม!G62</f>
        <v>0</v>
      </c>
      <c r="H58" s="22"/>
      <c r="I58" s="84"/>
      <c r="J58" s="145"/>
      <c r="K58" s="146"/>
      <c r="L58" s="147"/>
      <c r="M58" s="84"/>
      <c r="N58" s="84"/>
      <c r="O58" s="145"/>
      <c r="P58" s="23"/>
      <c r="Q58" s="22"/>
      <c r="R58" s="84"/>
      <c r="S58" s="147"/>
      <c r="T58" s="24" t="str">
        <f t="shared" si="0"/>
        <v/>
      </c>
      <c r="U58" s="22"/>
    </row>
    <row r="59" spans="1:21">
      <c r="A59" s="21">
        <f>รวม!A63</f>
        <v>0</v>
      </c>
      <c r="B59" s="21">
        <f>รวม!B63</f>
        <v>0</v>
      </c>
      <c r="C59" s="21">
        <f>รวม!C63</f>
        <v>0</v>
      </c>
      <c r="D59" s="21">
        <f>รวม!D63</f>
        <v>0</v>
      </c>
      <c r="E59" s="21">
        <f>รวม!E63</f>
        <v>0</v>
      </c>
      <c r="F59" s="21">
        <f>รวม!F63</f>
        <v>0</v>
      </c>
      <c r="G59" s="21">
        <f>รวม!G63</f>
        <v>0</v>
      </c>
      <c r="H59" s="22"/>
      <c r="I59" s="84"/>
      <c r="J59" s="145"/>
      <c r="K59" s="146"/>
      <c r="L59" s="147"/>
      <c r="M59" s="84"/>
      <c r="N59" s="84"/>
      <c r="O59" s="145"/>
      <c r="P59" s="23"/>
      <c r="Q59" s="22"/>
      <c r="R59" s="84"/>
      <c r="S59" s="147"/>
      <c r="T59" s="24" t="str">
        <f t="shared" si="0"/>
        <v/>
      </c>
      <c r="U59" s="22"/>
    </row>
    <row r="60" spans="1:21">
      <c r="A60" s="21">
        <f>รวม!A64</f>
        <v>0</v>
      </c>
      <c r="B60" s="21">
        <f>รวม!B64</f>
        <v>0</v>
      </c>
      <c r="C60" s="21">
        <f>รวม!C64</f>
        <v>0</v>
      </c>
      <c r="D60" s="21">
        <f>รวม!D64</f>
        <v>0</v>
      </c>
      <c r="E60" s="21">
        <f>รวม!E64</f>
        <v>0</v>
      </c>
      <c r="F60" s="21">
        <f>รวม!F64</f>
        <v>0</v>
      </c>
      <c r="G60" s="21">
        <f>รวม!G64</f>
        <v>0</v>
      </c>
      <c r="H60" s="22"/>
      <c r="I60" s="84"/>
      <c r="J60" s="145"/>
      <c r="K60" s="146"/>
      <c r="L60" s="147"/>
      <c r="M60" s="84"/>
      <c r="N60" s="84"/>
      <c r="O60" s="145"/>
      <c r="P60" s="23"/>
      <c r="Q60" s="22"/>
      <c r="R60" s="84"/>
      <c r="S60" s="147"/>
      <c r="T60" s="24" t="str">
        <f t="shared" si="0"/>
        <v/>
      </c>
      <c r="U60" s="22"/>
    </row>
    <row r="61" spans="1:21">
      <c r="A61" s="21">
        <f>รวม!A65</f>
        <v>0</v>
      </c>
      <c r="B61" s="21">
        <f>รวม!B65</f>
        <v>0</v>
      </c>
      <c r="C61" s="21">
        <f>รวม!C65</f>
        <v>0</v>
      </c>
      <c r="D61" s="21">
        <f>รวม!D65</f>
        <v>0</v>
      </c>
      <c r="E61" s="21">
        <f>รวม!E65</f>
        <v>0</v>
      </c>
      <c r="F61" s="21">
        <f>รวม!F65</f>
        <v>0</v>
      </c>
      <c r="G61" s="21">
        <f>รวม!G65</f>
        <v>0</v>
      </c>
      <c r="H61" s="22"/>
      <c r="I61" s="84"/>
      <c r="J61" s="145"/>
      <c r="K61" s="146"/>
      <c r="L61" s="147"/>
      <c r="M61" s="84"/>
      <c r="N61" s="84"/>
      <c r="O61" s="145"/>
      <c r="P61" s="23"/>
      <c r="Q61" s="22"/>
      <c r="R61" s="84"/>
      <c r="S61" s="147"/>
      <c r="T61" s="24" t="str">
        <f t="shared" si="0"/>
        <v/>
      </c>
      <c r="U61" s="22"/>
    </row>
    <row r="62" spans="1:21">
      <c r="A62" s="21">
        <f>รวม!A66</f>
        <v>0</v>
      </c>
      <c r="B62" s="21">
        <f>รวม!B66</f>
        <v>0</v>
      </c>
      <c r="C62" s="21">
        <f>รวม!C66</f>
        <v>0</v>
      </c>
      <c r="D62" s="21">
        <f>รวม!D66</f>
        <v>0</v>
      </c>
      <c r="E62" s="21">
        <f>รวม!E66</f>
        <v>0</v>
      </c>
      <c r="F62" s="21">
        <f>รวม!F66</f>
        <v>0</v>
      </c>
      <c r="G62" s="21">
        <f>รวม!G66</f>
        <v>0</v>
      </c>
      <c r="H62" s="22"/>
      <c r="I62" s="84"/>
      <c r="J62" s="145"/>
      <c r="K62" s="146"/>
      <c r="L62" s="147"/>
      <c r="M62" s="84"/>
      <c r="N62" s="84"/>
      <c r="O62" s="145"/>
      <c r="P62" s="23"/>
      <c r="Q62" s="22"/>
      <c r="R62" s="84"/>
      <c r="S62" s="147"/>
      <c r="T62" s="24" t="str">
        <f t="shared" si="0"/>
        <v/>
      </c>
      <c r="U62" s="22"/>
    </row>
    <row r="63" spans="1:21">
      <c r="A63" s="21">
        <f>รวม!A67</f>
        <v>0</v>
      </c>
      <c r="B63" s="21">
        <f>รวม!B67</f>
        <v>0</v>
      </c>
      <c r="C63" s="21">
        <f>รวม!C67</f>
        <v>0</v>
      </c>
      <c r="D63" s="21">
        <f>รวม!D67</f>
        <v>0</v>
      </c>
      <c r="E63" s="21">
        <f>รวม!E67</f>
        <v>0</v>
      </c>
      <c r="F63" s="21">
        <f>รวม!F67</f>
        <v>0</v>
      </c>
      <c r="G63" s="21">
        <f>รวม!G67</f>
        <v>0</v>
      </c>
      <c r="H63" s="22"/>
      <c r="I63" s="84"/>
      <c r="J63" s="145"/>
      <c r="K63" s="146"/>
      <c r="L63" s="147"/>
      <c r="M63" s="84"/>
      <c r="N63" s="84"/>
      <c r="O63" s="145"/>
      <c r="P63" s="23"/>
      <c r="Q63" s="22"/>
      <c r="R63" s="84"/>
      <c r="S63" s="147"/>
      <c r="T63" s="24" t="str">
        <f t="shared" si="0"/>
        <v/>
      </c>
      <c r="U63" s="22"/>
    </row>
    <row r="64" spans="1:21">
      <c r="A64" s="21">
        <f>รวม!A68</f>
        <v>0</v>
      </c>
      <c r="B64" s="21">
        <f>รวม!B68</f>
        <v>0</v>
      </c>
      <c r="C64" s="21">
        <f>รวม!C68</f>
        <v>0</v>
      </c>
      <c r="D64" s="21">
        <f>รวม!D68</f>
        <v>0</v>
      </c>
      <c r="E64" s="21">
        <f>รวม!E68</f>
        <v>0</v>
      </c>
      <c r="F64" s="21">
        <f>รวม!F68</f>
        <v>0</v>
      </c>
      <c r="G64" s="21">
        <f>รวม!G68</f>
        <v>0</v>
      </c>
      <c r="H64" s="22"/>
      <c r="I64" s="84"/>
      <c r="J64" s="145"/>
      <c r="K64" s="146"/>
      <c r="L64" s="147"/>
      <c r="M64" s="84"/>
      <c r="N64" s="84"/>
      <c r="O64" s="145"/>
      <c r="P64" s="23"/>
      <c r="Q64" s="22"/>
      <c r="R64" s="84"/>
      <c r="S64" s="147"/>
      <c r="T64" s="24" t="str">
        <f t="shared" si="0"/>
        <v/>
      </c>
      <c r="U64" s="22"/>
    </row>
    <row r="65" spans="1:21">
      <c r="A65" s="21">
        <f>รวม!A69</f>
        <v>0</v>
      </c>
      <c r="B65" s="21">
        <f>รวม!B69</f>
        <v>0</v>
      </c>
      <c r="C65" s="21">
        <f>รวม!C69</f>
        <v>0</v>
      </c>
      <c r="D65" s="21">
        <f>รวม!D69</f>
        <v>0</v>
      </c>
      <c r="E65" s="21">
        <f>รวม!E69</f>
        <v>0</v>
      </c>
      <c r="F65" s="21">
        <f>รวม!F69</f>
        <v>0</v>
      </c>
      <c r="G65" s="21">
        <f>รวม!G69</f>
        <v>0</v>
      </c>
      <c r="H65" s="22"/>
      <c r="I65" s="84"/>
      <c r="J65" s="145"/>
      <c r="K65" s="146"/>
      <c r="L65" s="147"/>
      <c r="M65" s="84"/>
      <c r="N65" s="84"/>
      <c r="O65" s="145"/>
      <c r="P65" s="23"/>
      <c r="Q65" s="22"/>
      <c r="R65" s="84"/>
      <c r="S65" s="147"/>
      <c r="T65" s="24" t="str">
        <f t="shared" si="0"/>
        <v/>
      </c>
      <c r="U65" s="22"/>
    </row>
    <row r="66" spans="1:21">
      <c r="A66" s="21">
        <f>รวม!A70</f>
        <v>0</v>
      </c>
      <c r="B66" s="21">
        <f>รวม!B70</f>
        <v>0</v>
      </c>
      <c r="C66" s="21">
        <f>รวม!C70</f>
        <v>0</v>
      </c>
      <c r="D66" s="21">
        <f>รวม!D70</f>
        <v>0</v>
      </c>
      <c r="E66" s="21">
        <f>รวม!E70</f>
        <v>0</v>
      </c>
      <c r="F66" s="21">
        <f>รวม!F70</f>
        <v>0</v>
      </c>
      <c r="G66" s="21">
        <f>รวม!G70</f>
        <v>0</v>
      </c>
      <c r="H66" s="22"/>
      <c r="I66" s="84"/>
      <c r="J66" s="145"/>
      <c r="K66" s="146"/>
      <c r="L66" s="147"/>
      <c r="M66" s="84"/>
      <c r="N66" s="84"/>
      <c r="O66" s="145"/>
      <c r="P66" s="23"/>
      <c r="Q66" s="22"/>
      <c r="R66" s="84"/>
      <c r="S66" s="147"/>
      <c r="T66" s="24" t="str">
        <f t="shared" si="0"/>
        <v/>
      </c>
      <c r="U66" s="22"/>
    </row>
    <row r="67" spans="1:21">
      <c r="A67" s="21">
        <f>รวม!A71</f>
        <v>0</v>
      </c>
      <c r="B67" s="21">
        <f>รวม!B71</f>
        <v>0</v>
      </c>
      <c r="C67" s="21">
        <f>รวม!C71</f>
        <v>0</v>
      </c>
      <c r="D67" s="21">
        <f>รวม!D71</f>
        <v>0</v>
      </c>
      <c r="E67" s="21">
        <f>รวม!E71</f>
        <v>0</v>
      </c>
      <c r="F67" s="21">
        <f>รวม!F71</f>
        <v>0</v>
      </c>
      <c r="G67" s="21">
        <f>รวม!G71</f>
        <v>0</v>
      </c>
      <c r="H67" s="22"/>
      <c r="I67" s="84"/>
      <c r="J67" s="145"/>
      <c r="K67" s="146"/>
      <c r="L67" s="147"/>
      <c r="M67" s="84"/>
      <c r="N67" s="84"/>
      <c r="O67" s="145"/>
      <c r="P67" s="23"/>
      <c r="Q67" s="22"/>
      <c r="R67" s="84"/>
      <c r="S67" s="147"/>
      <c r="T67" s="24" t="str">
        <f t="shared" si="0"/>
        <v/>
      </c>
      <c r="U67" s="22"/>
    </row>
    <row r="68" spans="1:21">
      <c r="A68" s="21">
        <f>รวม!A72</f>
        <v>0</v>
      </c>
      <c r="B68" s="21">
        <f>รวม!B72</f>
        <v>0</v>
      </c>
      <c r="C68" s="21">
        <f>รวม!C72</f>
        <v>0</v>
      </c>
      <c r="D68" s="21">
        <f>รวม!D72</f>
        <v>0</v>
      </c>
      <c r="E68" s="21">
        <f>รวม!E72</f>
        <v>0</v>
      </c>
      <c r="F68" s="21">
        <f>รวม!F72</f>
        <v>0</v>
      </c>
      <c r="G68" s="21">
        <f>รวม!G72</f>
        <v>0</v>
      </c>
      <c r="H68" s="22"/>
      <c r="I68" s="84"/>
      <c r="J68" s="145"/>
      <c r="K68" s="146"/>
      <c r="L68" s="147"/>
      <c r="M68" s="84"/>
      <c r="N68" s="84"/>
      <c r="O68" s="145"/>
      <c r="P68" s="23"/>
      <c r="Q68" s="22"/>
      <c r="R68" s="84"/>
      <c r="S68" s="147"/>
      <c r="T68" s="24" t="str">
        <f t="shared" si="0"/>
        <v/>
      </c>
      <c r="U68" s="22"/>
    </row>
    <row r="69" spans="1:21">
      <c r="A69" s="21">
        <f>รวม!A73</f>
        <v>0</v>
      </c>
      <c r="B69" s="21">
        <f>รวม!B73</f>
        <v>0</v>
      </c>
      <c r="C69" s="21">
        <f>รวม!C73</f>
        <v>0</v>
      </c>
      <c r="D69" s="21">
        <f>รวม!D73</f>
        <v>0</v>
      </c>
      <c r="E69" s="21">
        <f>รวม!E73</f>
        <v>0</v>
      </c>
      <c r="F69" s="21">
        <f>รวม!F73</f>
        <v>0</v>
      </c>
      <c r="G69" s="21">
        <f>รวม!G73</f>
        <v>0</v>
      </c>
      <c r="H69" s="22"/>
      <c r="I69" s="84"/>
      <c r="J69" s="145"/>
      <c r="K69" s="146"/>
      <c r="L69" s="147"/>
      <c r="M69" s="84"/>
      <c r="N69" s="84"/>
      <c r="O69" s="145"/>
      <c r="P69" s="23"/>
      <c r="Q69" s="22"/>
      <c r="R69" s="84"/>
      <c r="S69" s="147"/>
      <c r="T69" s="24" t="str">
        <f t="shared" si="0"/>
        <v/>
      </c>
      <c r="U69" s="22"/>
    </row>
    <row r="70" spans="1:21">
      <c r="A70" s="21">
        <f>รวม!A74</f>
        <v>0</v>
      </c>
      <c r="B70" s="21">
        <f>รวม!B74</f>
        <v>0</v>
      </c>
      <c r="C70" s="21">
        <f>รวม!C74</f>
        <v>0</v>
      </c>
      <c r="D70" s="21">
        <f>รวม!D74</f>
        <v>0</v>
      </c>
      <c r="E70" s="21">
        <f>รวม!E74</f>
        <v>0</v>
      </c>
      <c r="F70" s="21">
        <f>รวม!F74</f>
        <v>0</v>
      </c>
      <c r="G70" s="21">
        <f>รวม!G74</f>
        <v>0</v>
      </c>
      <c r="H70" s="22"/>
      <c r="I70" s="84"/>
      <c r="J70" s="145"/>
      <c r="K70" s="146"/>
      <c r="L70" s="147"/>
      <c r="M70" s="84"/>
      <c r="N70" s="84"/>
      <c r="O70" s="145"/>
      <c r="P70" s="23"/>
      <c r="Q70" s="22"/>
      <c r="R70" s="84"/>
      <c r="S70" s="147"/>
      <c r="T70" s="24" t="str">
        <f t="shared" si="0"/>
        <v/>
      </c>
      <c r="U70" s="22"/>
    </row>
    <row r="71" spans="1:21">
      <c r="A71" s="21">
        <f>รวม!A75</f>
        <v>0</v>
      </c>
      <c r="B71" s="21">
        <f>รวม!B75</f>
        <v>0</v>
      </c>
      <c r="C71" s="21">
        <f>รวม!C75</f>
        <v>0</v>
      </c>
      <c r="D71" s="21">
        <f>รวม!D75</f>
        <v>0</v>
      </c>
      <c r="E71" s="21">
        <f>รวม!E75</f>
        <v>0</v>
      </c>
      <c r="F71" s="21">
        <f>รวม!F75</f>
        <v>0</v>
      </c>
      <c r="G71" s="21">
        <f>รวม!G75</f>
        <v>0</v>
      </c>
      <c r="H71" s="22"/>
      <c r="I71" s="84"/>
      <c r="J71" s="145"/>
      <c r="K71" s="146"/>
      <c r="L71" s="147"/>
      <c r="M71" s="84"/>
      <c r="N71" s="84"/>
      <c r="O71" s="145"/>
      <c r="P71" s="23"/>
      <c r="Q71" s="22"/>
      <c r="R71" s="84"/>
      <c r="S71" s="147"/>
      <c r="T71" s="24" t="str">
        <f t="shared" si="0"/>
        <v/>
      </c>
      <c r="U71" s="22"/>
    </row>
    <row r="72" spans="1:21">
      <c r="A72" s="21">
        <f>รวม!A76</f>
        <v>0</v>
      </c>
      <c r="B72" s="21">
        <f>รวม!B76</f>
        <v>0</v>
      </c>
      <c r="C72" s="21">
        <f>รวม!C76</f>
        <v>0</v>
      </c>
      <c r="D72" s="21">
        <f>รวม!D76</f>
        <v>0</v>
      </c>
      <c r="E72" s="21">
        <f>รวม!E76</f>
        <v>0</v>
      </c>
      <c r="F72" s="21">
        <f>รวม!F76</f>
        <v>0</v>
      </c>
      <c r="G72" s="21">
        <f>รวม!G76</f>
        <v>0</v>
      </c>
      <c r="H72" s="22"/>
      <c r="I72" s="84"/>
      <c r="J72" s="145"/>
      <c r="K72" s="146"/>
      <c r="L72" s="147"/>
      <c r="M72" s="84"/>
      <c r="N72" s="84"/>
      <c r="O72" s="145"/>
      <c r="P72" s="23"/>
      <c r="Q72" s="22"/>
      <c r="R72" s="84"/>
      <c r="S72" s="147"/>
      <c r="T72" s="24" t="str">
        <f t="shared" si="0"/>
        <v/>
      </c>
      <c r="U72" s="22"/>
    </row>
    <row r="73" spans="1:21">
      <c r="A73" s="21">
        <f>รวม!A77</f>
        <v>0</v>
      </c>
      <c r="B73" s="21">
        <f>รวม!B77</f>
        <v>0</v>
      </c>
      <c r="C73" s="21">
        <f>รวม!C77</f>
        <v>0</v>
      </c>
      <c r="D73" s="21">
        <f>รวม!D77</f>
        <v>0</v>
      </c>
      <c r="E73" s="21">
        <f>รวม!E77</f>
        <v>0</v>
      </c>
      <c r="F73" s="21">
        <f>รวม!F77</f>
        <v>0</v>
      </c>
      <c r="G73" s="21">
        <f>รวม!G77</f>
        <v>0</v>
      </c>
      <c r="H73" s="22"/>
      <c r="I73" s="84"/>
      <c r="J73" s="145"/>
      <c r="K73" s="146"/>
      <c r="L73" s="147"/>
      <c r="M73" s="84"/>
      <c r="N73" s="84"/>
      <c r="O73" s="145"/>
      <c r="P73" s="23"/>
      <c r="Q73" s="22"/>
      <c r="R73" s="84"/>
      <c r="S73" s="147"/>
      <c r="T73" s="24" t="str">
        <f t="shared" ref="T73:T95" si="1">IF(N73&lt;&gt;"",N73-M73,"")</f>
        <v/>
      </c>
      <c r="U73" s="22"/>
    </row>
    <row r="74" spans="1:21">
      <c r="A74" s="21">
        <f>รวม!A78</f>
        <v>0</v>
      </c>
      <c r="B74" s="21">
        <f>รวม!B78</f>
        <v>0</v>
      </c>
      <c r="C74" s="21">
        <f>รวม!C78</f>
        <v>0</v>
      </c>
      <c r="D74" s="21">
        <f>รวม!D78</f>
        <v>0</v>
      </c>
      <c r="E74" s="21">
        <f>รวม!E78</f>
        <v>0</v>
      </c>
      <c r="F74" s="21">
        <f>รวม!F78</f>
        <v>0</v>
      </c>
      <c r="G74" s="21">
        <f>รวม!G78</f>
        <v>0</v>
      </c>
      <c r="H74" s="22"/>
      <c r="I74" s="84"/>
      <c r="J74" s="145"/>
      <c r="K74" s="146"/>
      <c r="L74" s="147"/>
      <c r="M74" s="84"/>
      <c r="N74" s="84"/>
      <c r="O74" s="145"/>
      <c r="P74" s="23"/>
      <c r="Q74" s="22"/>
      <c r="R74" s="84"/>
      <c r="S74" s="147"/>
      <c r="T74" s="24" t="str">
        <f t="shared" si="1"/>
        <v/>
      </c>
      <c r="U74" s="22"/>
    </row>
    <row r="75" spans="1:21">
      <c r="A75" s="21">
        <f>รวม!A79</f>
        <v>0</v>
      </c>
      <c r="B75" s="21">
        <f>รวม!B79</f>
        <v>0</v>
      </c>
      <c r="C75" s="21">
        <f>รวม!C79</f>
        <v>0</v>
      </c>
      <c r="D75" s="21">
        <f>รวม!D79</f>
        <v>0</v>
      </c>
      <c r="E75" s="21">
        <f>รวม!E79</f>
        <v>0</v>
      </c>
      <c r="F75" s="21">
        <f>รวม!F79</f>
        <v>0</v>
      </c>
      <c r="G75" s="21">
        <f>รวม!G79</f>
        <v>0</v>
      </c>
      <c r="H75" s="22"/>
      <c r="I75" s="84"/>
      <c r="J75" s="145"/>
      <c r="K75" s="146"/>
      <c r="L75" s="147"/>
      <c r="M75" s="84"/>
      <c r="N75" s="84"/>
      <c r="O75" s="145"/>
      <c r="P75" s="23"/>
      <c r="Q75" s="22"/>
      <c r="R75" s="84"/>
      <c r="S75" s="147"/>
      <c r="T75" s="24" t="str">
        <f t="shared" si="1"/>
        <v/>
      </c>
      <c r="U75" s="22"/>
    </row>
    <row r="76" spans="1:21">
      <c r="A76" s="21">
        <f>รวม!A80</f>
        <v>0</v>
      </c>
      <c r="B76" s="21">
        <f>รวม!B80</f>
        <v>0</v>
      </c>
      <c r="C76" s="21">
        <f>รวม!C80</f>
        <v>0</v>
      </c>
      <c r="D76" s="21">
        <f>รวม!D80</f>
        <v>0</v>
      </c>
      <c r="E76" s="21">
        <f>รวม!E80</f>
        <v>0</v>
      </c>
      <c r="F76" s="21">
        <f>รวม!F80</f>
        <v>0</v>
      </c>
      <c r="G76" s="21">
        <f>รวม!G80</f>
        <v>0</v>
      </c>
      <c r="H76" s="22"/>
      <c r="I76" s="84"/>
      <c r="J76" s="145"/>
      <c r="K76" s="146"/>
      <c r="L76" s="147"/>
      <c r="M76" s="84"/>
      <c r="N76" s="84"/>
      <c r="O76" s="145"/>
      <c r="P76" s="23"/>
      <c r="Q76" s="22"/>
      <c r="R76" s="84"/>
      <c r="S76" s="147"/>
      <c r="T76" s="24" t="str">
        <f t="shared" si="1"/>
        <v/>
      </c>
      <c r="U76" s="22"/>
    </row>
    <row r="77" spans="1:21">
      <c r="A77" s="21">
        <f>รวม!A81</f>
        <v>0</v>
      </c>
      <c r="B77" s="21">
        <f>รวม!B81</f>
        <v>0</v>
      </c>
      <c r="C77" s="21">
        <f>รวม!C81</f>
        <v>0</v>
      </c>
      <c r="D77" s="21">
        <f>รวม!D81</f>
        <v>0</v>
      </c>
      <c r="E77" s="21">
        <f>รวม!E81</f>
        <v>0</v>
      </c>
      <c r="F77" s="21">
        <f>รวม!F81</f>
        <v>0</v>
      </c>
      <c r="G77" s="21">
        <f>รวม!G81</f>
        <v>0</v>
      </c>
      <c r="H77" s="22"/>
      <c r="I77" s="84"/>
      <c r="J77" s="145"/>
      <c r="K77" s="146"/>
      <c r="L77" s="147"/>
      <c r="M77" s="84"/>
      <c r="N77" s="84"/>
      <c r="O77" s="145"/>
      <c r="P77" s="23"/>
      <c r="Q77" s="22"/>
      <c r="R77" s="84"/>
      <c r="S77" s="147"/>
      <c r="T77" s="24" t="str">
        <f t="shared" si="1"/>
        <v/>
      </c>
      <c r="U77" s="22"/>
    </row>
    <row r="78" spans="1:21">
      <c r="A78" s="21">
        <f>รวม!A82</f>
        <v>0</v>
      </c>
      <c r="B78" s="21">
        <f>รวม!B82</f>
        <v>0</v>
      </c>
      <c r="C78" s="21">
        <f>รวม!C82</f>
        <v>0</v>
      </c>
      <c r="D78" s="21">
        <f>รวม!D82</f>
        <v>0</v>
      </c>
      <c r="E78" s="21">
        <f>รวม!E82</f>
        <v>0</v>
      </c>
      <c r="F78" s="21">
        <f>รวม!F82</f>
        <v>0</v>
      </c>
      <c r="G78" s="21">
        <f>รวม!G82</f>
        <v>0</v>
      </c>
      <c r="H78" s="22"/>
      <c r="I78" s="84"/>
      <c r="J78" s="145"/>
      <c r="K78" s="146"/>
      <c r="L78" s="147"/>
      <c r="M78" s="84"/>
      <c r="N78" s="84"/>
      <c r="O78" s="145"/>
      <c r="P78" s="23"/>
      <c r="Q78" s="22"/>
      <c r="R78" s="84"/>
      <c r="S78" s="147"/>
      <c r="T78" s="24" t="str">
        <f t="shared" si="1"/>
        <v/>
      </c>
      <c r="U78" s="22"/>
    </row>
    <row r="79" spans="1:21">
      <c r="A79" s="21">
        <f>รวม!A83</f>
        <v>0</v>
      </c>
      <c r="B79" s="21">
        <f>รวม!B83</f>
        <v>0</v>
      </c>
      <c r="C79" s="21">
        <f>รวม!C83</f>
        <v>0</v>
      </c>
      <c r="D79" s="21">
        <f>รวม!D83</f>
        <v>0</v>
      </c>
      <c r="E79" s="21">
        <f>รวม!E83</f>
        <v>0</v>
      </c>
      <c r="F79" s="21">
        <f>รวม!F83</f>
        <v>0</v>
      </c>
      <c r="G79" s="21">
        <f>รวม!G83</f>
        <v>0</v>
      </c>
      <c r="H79" s="22"/>
      <c r="I79" s="84"/>
      <c r="J79" s="145"/>
      <c r="K79" s="146"/>
      <c r="L79" s="147"/>
      <c r="M79" s="84"/>
      <c r="N79" s="84"/>
      <c r="O79" s="145"/>
      <c r="P79" s="23"/>
      <c r="Q79" s="22"/>
      <c r="R79" s="84"/>
      <c r="S79" s="147"/>
      <c r="T79" s="24" t="str">
        <f t="shared" si="1"/>
        <v/>
      </c>
      <c r="U79" s="22"/>
    </row>
    <row r="80" spans="1:21">
      <c r="A80" s="21">
        <f>รวม!A84</f>
        <v>0</v>
      </c>
      <c r="B80" s="21">
        <f>รวม!B84</f>
        <v>0</v>
      </c>
      <c r="C80" s="21">
        <f>รวม!C84</f>
        <v>0</v>
      </c>
      <c r="D80" s="21">
        <f>รวม!D84</f>
        <v>0</v>
      </c>
      <c r="E80" s="21">
        <f>รวม!E84</f>
        <v>0</v>
      </c>
      <c r="F80" s="21">
        <f>รวม!F84</f>
        <v>0</v>
      </c>
      <c r="G80" s="21">
        <f>รวม!G84</f>
        <v>0</v>
      </c>
      <c r="H80" s="22"/>
      <c r="I80" s="84"/>
      <c r="J80" s="145"/>
      <c r="K80" s="146"/>
      <c r="L80" s="147"/>
      <c r="M80" s="84"/>
      <c r="N80" s="84"/>
      <c r="O80" s="145"/>
      <c r="P80" s="23"/>
      <c r="Q80" s="22"/>
      <c r="R80" s="84"/>
      <c r="S80" s="147"/>
      <c r="T80" s="24" t="str">
        <f t="shared" si="1"/>
        <v/>
      </c>
      <c r="U80" s="22"/>
    </row>
    <row r="81" spans="1:21">
      <c r="A81" s="21">
        <f>รวม!A85</f>
        <v>0</v>
      </c>
      <c r="B81" s="21">
        <f>รวม!B85</f>
        <v>0</v>
      </c>
      <c r="C81" s="21">
        <f>รวม!C85</f>
        <v>0</v>
      </c>
      <c r="D81" s="21">
        <f>รวม!D85</f>
        <v>0</v>
      </c>
      <c r="E81" s="21">
        <f>รวม!E85</f>
        <v>0</v>
      </c>
      <c r="F81" s="21">
        <f>รวม!F85</f>
        <v>0</v>
      </c>
      <c r="G81" s="21">
        <f>รวม!G85</f>
        <v>0</v>
      </c>
      <c r="H81" s="22"/>
      <c r="I81" s="84"/>
      <c r="J81" s="145"/>
      <c r="K81" s="146"/>
      <c r="L81" s="147"/>
      <c r="M81" s="84"/>
      <c r="N81" s="84"/>
      <c r="O81" s="145"/>
      <c r="P81" s="23"/>
      <c r="Q81" s="22"/>
      <c r="R81" s="84"/>
      <c r="S81" s="147"/>
      <c r="T81" s="24" t="str">
        <f t="shared" si="1"/>
        <v/>
      </c>
      <c r="U81" s="22"/>
    </row>
    <row r="82" spans="1:21">
      <c r="A82" s="21">
        <f>รวม!A86</f>
        <v>0</v>
      </c>
      <c r="B82" s="21">
        <f>รวม!B86</f>
        <v>0</v>
      </c>
      <c r="C82" s="21">
        <f>รวม!C86</f>
        <v>0</v>
      </c>
      <c r="D82" s="21">
        <f>รวม!D86</f>
        <v>0</v>
      </c>
      <c r="E82" s="21">
        <f>รวม!E86</f>
        <v>0</v>
      </c>
      <c r="F82" s="21">
        <f>รวม!F86</f>
        <v>0</v>
      </c>
      <c r="G82" s="21">
        <f>รวม!G86</f>
        <v>0</v>
      </c>
      <c r="H82" s="22"/>
      <c r="I82" s="84"/>
      <c r="J82" s="145"/>
      <c r="K82" s="146"/>
      <c r="L82" s="147"/>
      <c r="M82" s="84"/>
      <c r="N82" s="84"/>
      <c r="O82" s="145"/>
      <c r="P82" s="23"/>
      <c r="Q82" s="22"/>
      <c r="R82" s="84"/>
      <c r="S82" s="147"/>
      <c r="T82" s="24" t="str">
        <f t="shared" si="1"/>
        <v/>
      </c>
      <c r="U82" s="22"/>
    </row>
    <row r="83" spans="1:21">
      <c r="A83" s="21">
        <f>รวม!A87</f>
        <v>0</v>
      </c>
      <c r="B83" s="21">
        <f>รวม!B87</f>
        <v>0</v>
      </c>
      <c r="C83" s="21">
        <f>รวม!C87</f>
        <v>0</v>
      </c>
      <c r="D83" s="21">
        <f>รวม!D87</f>
        <v>0</v>
      </c>
      <c r="E83" s="21">
        <f>รวม!E87</f>
        <v>0</v>
      </c>
      <c r="F83" s="21">
        <f>รวม!F87</f>
        <v>0</v>
      </c>
      <c r="G83" s="21">
        <f>รวม!G87</f>
        <v>0</v>
      </c>
      <c r="H83" s="22"/>
      <c r="I83" s="84"/>
      <c r="J83" s="145"/>
      <c r="K83" s="146"/>
      <c r="L83" s="147"/>
      <c r="M83" s="84"/>
      <c r="N83" s="84"/>
      <c r="O83" s="145"/>
      <c r="P83" s="23"/>
      <c r="Q83" s="22"/>
      <c r="R83" s="84"/>
      <c r="S83" s="147"/>
      <c r="T83" s="24" t="str">
        <f t="shared" si="1"/>
        <v/>
      </c>
      <c r="U83" s="22"/>
    </row>
    <row r="84" spans="1:21">
      <c r="A84" s="21">
        <f>รวม!A88</f>
        <v>0</v>
      </c>
      <c r="B84" s="21">
        <f>รวม!B88</f>
        <v>0</v>
      </c>
      <c r="C84" s="21">
        <f>รวม!C88</f>
        <v>0</v>
      </c>
      <c r="D84" s="21">
        <f>รวม!D88</f>
        <v>0</v>
      </c>
      <c r="E84" s="21">
        <f>รวม!E88</f>
        <v>0</v>
      </c>
      <c r="F84" s="21">
        <f>รวม!F88</f>
        <v>0</v>
      </c>
      <c r="G84" s="21">
        <f>รวม!G88</f>
        <v>0</v>
      </c>
      <c r="H84" s="22"/>
      <c r="I84" s="84"/>
      <c r="J84" s="145"/>
      <c r="K84" s="146"/>
      <c r="L84" s="147"/>
      <c r="M84" s="84"/>
      <c r="N84" s="84"/>
      <c r="O84" s="145"/>
      <c r="P84" s="23"/>
      <c r="Q84" s="22"/>
      <c r="R84" s="84"/>
      <c r="S84" s="147"/>
      <c r="T84" s="24" t="str">
        <f t="shared" si="1"/>
        <v/>
      </c>
      <c r="U84" s="22"/>
    </row>
    <row r="85" spans="1:21">
      <c r="A85" s="21">
        <f>รวม!A89</f>
        <v>0</v>
      </c>
      <c r="B85" s="21">
        <f>รวม!B89</f>
        <v>0</v>
      </c>
      <c r="C85" s="21">
        <f>รวม!C89</f>
        <v>0</v>
      </c>
      <c r="D85" s="21">
        <f>รวม!D89</f>
        <v>0</v>
      </c>
      <c r="E85" s="21">
        <f>รวม!E89</f>
        <v>0</v>
      </c>
      <c r="F85" s="21">
        <f>รวม!F89</f>
        <v>0</v>
      </c>
      <c r="G85" s="21">
        <f>รวม!G89</f>
        <v>0</v>
      </c>
      <c r="H85" s="22"/>
      <c r="I85" s="84"/>
      <c r="J85" s="145"/>
      <c r="K85" s="146"/>
      <c r="L85" s="147"/>
      <c r="M85" s="84"/>
      <c r="N85" s="84"/>
      <c r="O85" s="145"/>
      <c r="P85" s="23"/>
      <c r="Q85" s="22"/>
      <c r="R85" s="84"/>
      <c r="S85" s="147"/>
      <c r="T85" s="24" t="str">
        <f t="shared" si="1"/>
        <v/>
      </c>
      <c r="U85" s="22"/>
    </row>
    <row r="86" spans="1:21">
      <c r="A86" s="21">
        <f>รวม!A90</f>
        <v>0</v>
      </c>
      <c r="B86" s="21">
        <f>รวม!B90</f>
        <v>0</v>
      </c>
      <c r="C86" s="21">
        <f>รวม!C90</f>
        <v>0</v>
      </c>
      <c r="D86" s="21">
        <f>รวม!D90</f>
        <v>0</v>
      </c>
      <c r="E86" s="21">
        <f>รวม!E90</f>
        <v>0</v>
      </c>
      <c r="F86" s="21">
        <f>รวม!F90</f>
        <v>0</v>
      </c>
      <c r="G86" s="21">
        <f>รวม!G90</f>
        <v>0</v>
      </c>
      <c r="H86" s="22"/>
      <c r="I86" s="84"/>
      <c r="J86" s="145"/>
      <c r="K86" s="146"/>
      <c r="L86" s="147"/>
      <c r="M86" s="84"/>
      <c r="N86" s="84"/>
      <c r="O86" s="145"/>
      <c r="P86" s="23"/>
      <c r="Q86" s="22"/>
      <c r="R86" s="84"/>
      <c r="S86" s="147"/>
      <c r="T86" s="24" t="str">
        <f t="shared" si="1"/>
        <v/>
      </c>
      <c r="U86" s="22"/>
    </row>
    <row r="87" spans="1:21">
      <c r="A87" s="21">
        <f>รวม!A91</f>
        <v>0</v>
      </c>
      <c r="B87" s="21">
        <f>รวม!B91</f>
        <v>0</v>
      </c>
      <c r="C87" s="21">
        <f>รวม!C91</f>
        <v>0</v>
      </c>
      <c r="D87" s="21">
        <f>รวม!D91</f>
        <v>0</v>
      </c>
      <c r="E87" s="21">
        <f>รวม!E91</f>
        <v>0</v>
      </c>
      <c r="F87" s="21">
        <f>รวม!F91</f>
        <v>0</v>
      </c>
      <c r="G87" s="21">
        <f>รวม!G91</f>
        <v>0</v>
      </c>
      <c r="H87" s="22"/>
      <c r="I87" s="84"/>
      <c r="J87" s="145"/>
      <c r="K87" s="146"/>
      <c r="L87" s="147"/>
      <c r="M87" s="84"/>
      <c r="N87" s="84"/>
      <c r="O87" s="145"/>
      <c r="P87" s="23"/>
      <c r="Q87" s="22"/>
      <c r="R87" s="84"/>
      <c r="S87" s="147"/>
      <c r="T87" s="24" t="str">
        <f t="shared" si="1"/>
        <v/>
      </c>
      <c r="U87" s="22"/>
    </row>
    <row r="88" spans="1:21">
      <c r="A88" s="21">
        <f>รวม!A92</f>
        <v>0</v>
      </c>
      <c r="B88" s="21">
        <f>รวม!B92</f>
        <v>0</v>
      </c>
      <c r="C88" s="21">
        <f>รวม!C92</f>
        <v>0</v>
      </c>
      <c r="D88" s="21">
        <f>รวม!D92</f>
        <v>0</v>
      </c>
      <c r="E88" s="21">
        <f>รวม!E92</f>
        <v>0</v>
      </c>
      <c r="F88" s="21">
        <f>รวม!F92</f>
        <v>0</v>
      </c>
      <c r="G88" s="21">
        <f>รวม!G92</f>
        <v>0</v>
      </c>
      <c r="H88" s="22"/>
      <c r="I88" s="84"/>
      <c r="J88" s="145"/>
      <c r="K88" s="146"/>
      <c r="L88" s="147"/>
      <c r="M88" s="84"/>
      <c r="N88" s="84"/>
      <c r="O88" s="145"/>
      <c r="P88" s="23"/>
      <c r="Q88" s="22"/>
      <c r="R88" s="84"/>
      <c r="S88" s="147"/>
      <c r="T88" s="24" t="str">
        <f t="shared" si="1"/>
        <v/>
      </c>
      <c r="U88" s="22"/>
    </row>
    <row r="89" spans="1:21">
      <c r="A89" s="21">
        <f>รวม!A93</f>
        <v>0</v>
      </c>
      <c r="B89" s="21">
        <f>รวม!B93</f>
        <v>0</v>
      </c>
      <c r="C89" s="21">
        <f>รวม!C93</f>
        <v>0</v>
      </c>
      <c r="D89" s="21">
        <f>รวม!D93</f>
        <v>0</v>
      </c>
      <c r="E89" s="21">
        <f>รวม!E93</f>
        <v>0</v>
      </c>
      <c r="F89" s="21">
        <f>รวม!F93</f>
        <v>0</v>
      </c>
      <c r="G89" s="21">
        <f>รวม!G93</f>
        <v>0</v>
      </c>
      <c r="H89" s="22"/>
      <c r="I89" s="84"/>
      <c r="J89" s="145"/>
      <c r="K89" s="146"/>
      <c r="L89" s="147"/>
      <c r="M89" s="84"/>
      <c r="N89" s="84"/>
      <c r="O89" s="145"/>
      <c r="P89" s="23"/>
      <c r="Q89" s="22"/>
      <c r="R89" s="84"/>
      <c r="S89" s="147"/>
      <c r="T89" s="24" t="str">
        <f t="shared" si="1"/>
        <v/>
      </c>
      <c r="U89" s="22"/>
    </row>
    <row r="90" spans="1:21">
      <c r="A90" s="21">
        <f>รวม!A94</f>
        <v>0</v>
      </c>
      <c r="B90" s="21">
        <f>รวม!B94</f>
        <v>0</v>
      </c>
      <c r="C90" s="21">
        <f>รวม!C94</f>
        <v>0</v>
      </c>
      <c r="D90" s="21">
        <f>รวม!D94</f>
        <v>0</v>
      </c>
      <c r="E90" s="21">
        <f>รวม!E94</f>
        <v>0</v>
      </c>
      <c r="F90" s="21">
        <f>รวม!F94</f>
        <v>0</v>
      </c>
      <c r="G90" s="21">
        <f>รวม!G94</f>
        <v>0</v>
      </c>
      <c r="H90" s="22"/>
      <c r="I90" s="84"/>
      <c r="J90" s="145"/>
      <c r="K90" s="146"/>
      <c r="L90" s="147"/>
      <c r="M90" s="84"/>
      <c r="N90" s="84"/>
      <c r="O90" s="145"/>
      <c r="P90" s="23"/>
      <c r="Q90" s="22"/>
      <c r="R90" s="84"/>
      <c r="S90" s="147"/>
      <c r="T90" s="24" t="str">
        <f t="shared" si="1"/>
        <v/>
      </c>
      <c r="U90" s="22"/>
    </row>
    <row r="91" spans="1:21">
      <c r="A91" s="21">
        <f>รวม!A95</f>
        <v>0</v>
      </c>
      <c r="B91" s="21">
        <f>รวม!B95</f>
        <v>0</v>
      </c>
      <c r="C91" s="21">
        <f>รวม!C95</f>
        <v>0</v>
      </c>
      <c r="D91" s="21">
        <f>รวม!D95</f>
        <v>0</v>
      </c>
      <c r="E91" s="21">
        <f>รวม!E95</f>
        <v>0</v>
      </c>
      <c r="F91" s="21">
        <f>รวม!F95</f>
        <v>0</v>
      </c>
      <c r="G91" s="21">
        <f>รวม!G95</f>
        <v>0</v>
      </c>
      <c r="H91" s="22"/>
      <c r="I91" s="84"/>
      <c r="J91" s="145"/>
      <c r="K91" s="146"/>
      <c r="L91" s="147"/>
      <c r="M91" s="84"/>
      <c r="N91" s="84"/>
      <c r="O91" s="145"/>
      <c r="P91" s="23"/>
      <c r="Q91" s="22"/>
      <c r="R91" s="84"/>
      <c r="S91" s="147"/>
      <c r="T91" s="24" t="str">
        <f t="shared" si="1"/>
        <v/>
      </c>
      <c r="U91" s="22"/>
    </row>
    <row r="92" spans="1:21">
      <c r="A92" s="21">
        <f>รวม!A96</f>
        <v>0</v>
      </c>
      <c r="B92" s="21">
        <f>รวม!B96</f>
        <v>0</v>
      </c>
      <c r="C92" s="21">
        <f>รวม!C96</f>
        <v>0</v>
      </c>
      <c r="D92" s="21">
        <f>รวม!D96</f>
        <v>0</v>
      </c>
      <c r="E92" s="21">
        <f>รวม!E96</f>
        <v>0</v>
      </c>
      <c r="F92" s="21">
        <f>รวม!F96</f>
        <v>0</v>
      </c>
      <c r="G92" s="21">
        <f>รวม!G96</f>
        <v>0</v>
      </c>
      <c r="H92" s="22"/>
      <c r="I92" s="84"/>
      <c r="J92" s="145"/>
      <c r="K92" s="146"/>
      <c r="L92" s="147"/>
      <c r="M92" s="84"/>
      <c r="N92" s="84"/>
      <c r="O92" s="145"/>
      <c r="P92" s="23"/>
      <c r="Q92" s="22"/>
      <c r="R92" s="84"/>
      <c r="S92" s="147"/>
      <c r="T92" s="24" t="str">
        <f t="shared" si="1"/>
        <v/>
      </c>
      <c r="U92" s="22"/>
    </row>
    <row r="93" spans="1:21">
      <c r="A93" s="21">
        <f>รวม!A97</f>
        <v>0</v>
      </c>
      <c r="B93" s="21">
        <f>รวม!B97</f>
        <v>0</v>
      </c>
      <c r="C93" s="21">
        <f>รวม!C97</f>
        <v>0</v>
      </c>
      <c r="D93" s="21">
        <f>รวม!D97</f>
        <v>0</v>
      </c>
      <c r="E93" s="21">
        <f>รวม!E97</f>
        <v>0</v>
      </c>
      <c r="F93" s="21">
        <f>รวม!F97</f>
        <v>0</v>
      </c>
      <c r="G93" s="21">
        <f>รวม!G97</f>
        <v>0</v>
      </c>
      <c r="H93" s="22"/>
      <c r="I93" s="84"/>
      <c r="J93" s="145"/>
      <c r="K93" s="146"/>
      <c r="L93" s="147"/>
      <c r="M93" s="84"/>
      <c r="N93" s="84"/>
      <c r="O93" s="145"/>
      <c r="P93" s="23"/>
      <c r="Q93" s="22"/>
      <c r="R93" s="84"/>
      <c r="S93" s="147"/>
      <c r="T93" s="24" t="str">
        <f t="shared" si="1"/>
        <v/>
      </c>
      <c r="U93" s="22"/>
    </row>
    <row r="94" spans="1:21">
      <c r="A94" s="21">
        <f>รวม!A98</f>
        <v>0</v>
      </c>
      <c r="B94" s="21">
        <f>รวม!B98</f>
        <v>0</v>
      </c>
      <c r="C94" s="21">
        <f>รวม!C98</f>
        <v>0</v>
      </c>
      <c r="D94" s="21">
        <f>รวม!D98</f>
        <v>0</v>
      </c>
      <c r="E94" s="21">
        <f>รวม!E98</f>
        <v>0</v>
      </c>
      <c r="F94" s="21">
        <f>รวม!F98</f>
        <v>0</v>
      </c>
      <c r="G94" s="21">
        <f>รวม!G98</f>
        <v>0</v>
      </c>
      <c r="H94" s="22"/>
      <c r="I94" s="84"/>
      <c r="J94" s="145"/>
      <c r="K94" s="146"/>
      <c r="L94" s="147"/>
      <c r="M94" s="84"/>
      <c r="N94" s="84"/>
      <c r="O94" s="145"/>
      <c r="P94" s="23"/>
      <c r="Q94" s="22"/>
      <c r="R94" s="84"/>
      <c r="S94" s="147"/>
      <c r="T94" s="24" t="str">
        <f t="shared" si="1"/>
        <v/>
      </c>
      <c r="U94" s="22"/>
    </row>
    <row r="95" spans="1:21">
      <c r="A95" s="21">
        <f>รวม!A99</f>
        <v>0</v>
      </c>
      <c r="B95" s="21">
        <f>รวม!B99</f>
        <v>0</v>
      </c>
      <c r="C95" s="21">
        <f>รวม!C99</f>
        <v>0</v>
      </c>
      <c r="D95" s="21">
        <f>รวม!D99</f>
        <v>0</v>
      </c>
      <c r="E95" s="21">
        <f>รวม!E99</f>
        <v>0</v>
      </c>
      <c r="F95" s="21">
        <f>รวม!F99</f>
        <v>0</v>
      </c>
      <c r="G95" s="21">
        <f>รวม!G99</f>
        <v>0</v>
      </c>
      <c r="H95" s="22"/>
      <c r="I95" s="241"/>
      <c r="J95" s="242"/>
      <c r="K95" s="243"/>
      <c r="L95" s="244"/>
      <c r="M95" s="241"/>
      <c r="N95" s="241"/>
      <c r="O95" s="242"/>
      <c r="P95" s="245"/>
      <c r="Q95" s="246"/>
      <c r="R95" s="241"/>
      <c r="S95" s="244"/>
      <c r="T95" s="24" t="str">
        <f t="shared" si="1"/>
        <v/>
      </c>
      <c r="U95" s="22"/>
    </row>
    <row r="96" spans="1:21" ht="15" customHeight="1" thickBot="1">
      <c r="A96" s="196" t="s">
        <v>31</v>
      </c>
      <c r="B96" s="196"/>
      <c r="C96" s="196"/>
      <c r="D96" s="196"/>
      <c r="E96" s="196"/>
      <c r="F96" s="196"/>
      <c r="G96" s="197"/>
      <c r="H96" s="25"/>
      <c r="I96" s="85"/>
      <c r="J96" s="26"/>
      <c r="K96" s="27">
        <f>SUM(K8:K95)</f>
        <v>0</v>
      </c>
      <c r="L96" s="27">
        <f>SUM(L8:L95)</f>
        <v>0</v>
      </c>
      <c r="M96" s="128"/>
      <c r="N96" s="128"/>
      <c r="O96" s="27"/>
      <c r="P96" s="27">
        <f>SUM(P8:P95)</f>
        <v>0</v>
      </c>
      <c r="Q96" s="28"/>
      <c r="R96" s="86"/>
      <c r="S96" s="27">
        <f>SUM(S8:S95)</f>
        <v>0</v>
      </c>
      <c r="T96" s="88"/>
      <c r="U96" s="89"/>
    </row>
    <row r="97" ht="18" thickTop="1"/>
  </sheetData>
  <mergeCells count="23">
    <mergeCell ref="A96:G96"/>
    <mergeCell ref="A4:A6"/>
    <mergeCell ref="B4:B6"/>
    <mergeCell ref="C4:C6"/>
    <mergeCell ref="D4:D6"/>
    <mergeCell ref="E4:E6"/>
    <mergeCell ref="F4:F6"/>
    <mergeCell ref="H4:M4"/>
    <mergeCell ref="Q4:S4"/>
    <mergeCell ref="G4:G6"/>
    <mergeCell ref="O5:O6"/>
    <mergeCell ref="P5:P6"/>
    <mergeCell ref="Q5:Q6"/>
    <mergeCell ref="R5:R6"/>
    <mergeCell ref="N4:P4"/>
    <mergeCell ref="U4:U6"/>
    <mergeCell ref="H5:H6"/>
    <mergeCell ref="I5:I6"/>
    <mergeCell ref="J5:J6"/>
    <mergeCell ref="K5:L5"/>
    <mergeCell ref="M5:M6"/>
    <mergeCell ref="T4:T6"/>
    <mergeCell ref="S5:S6"/>
  </mergeCells>
  <printOptions horizontalCentered="1"/>
  <pageMargins left="0" right="0" top="0.47244094488188981" bottom="0.43307086614173229" header="0.31496062992125984" footer="0.31496062992125984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Y97"/>
  <sheetViews>
    <sheetView zoomScale="95" zoomScaleNormal="95" workbookViewId="0">
      <pane ySplit="9" topLeftCell="A10" activePane="bottomLeft" state="frozen"/>
      <selection pane="bottomLeft" activeCell="I15" sqref="H15:I17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5.28515625" style="2" customWidth="1"/>
    <col min="7" max="7" width="11.28515625" style="3" bestFit="1" customWidth="1"/>
    <col min="8" max="8" width="12.140625" style="3" customWidth="1"/>
    <col min="9" max="9" width="8.7109375" style="81" customWidth="1"/>
    <col min="10" max="10" width="9.5703125" style="5" bestFit="1" customWidth="1"/>
    <col min="11" max="12" width="12.28515625" style="5" customWidth="1"/>
    <col min="13" max="14" width="11.7109375" style="81" customWidth="1"/>
    <col min="15" max="15" width="17.7109375" style="30" customWidth="1"/>
    <col min="16" max="16" width="9.28515625" style="30" bestFit="1" customWidth="1"/>
    <col min="17" max="17" width="13" style="7" customWidth="1"/>
    <col min="18" max="18" width="8.85546875" style="87" customWidth="1"/>
    <col min="19" max="19" width="12.28515625" style="5" customWidth="1"/>
    <col min="20" max="20" width="13.5703125" style="5" customWidth="1"/>
    <col min="21" max="21" width="74.42578125" style="2" customWidth="1"/>
    <col min="22" max="260" width="9" style="2"/>
    <col min="261" max="261" width="19.85546875" style="2" bestFit="1" customWidth="1"/>
    <col min="262" max="262" width="13.42578125" style="2" bestFit="1" customWidth="1"/>
    <col min="263" max="263" width="14.85546875" style="2" bestFit="1" customWidth="1"/>
    <col min="264" max="264" width="22" style="2" customWidth="1"/>
    <col min="265" max="265" width="7.42578125" style="2" bestFit="1" customWidth="1"/>
    <col min="266" max="266" width="11.28515625" style="2" bestFit="1" customWidth="1"/>
    <col min="267" max="267" width="7.42578125" style="2" bestFit="1" customWidth="1"/>
    <col min="268" max="268" width="14.28515625" style="2" bestFit="1" customWidth="1"/>
    <col min="269" max="269" width="12" style="2" customWidth="1"/>
    <col min="270" max="270" width="0" style="2" hidden="1" customWidth="1"/>
    <col min="271" max="271" width="10.85546875" style="2" customWidth="1"/>
    <col min="272" max="272" width="10.28515625" style="2" customWidth="1"/>
    <col min="273" max="273" width="10.42578125" style="2" bestFit="1" customWidth="1"/>
    <col min="274" max="274" width="21.42578125" style="2" customWidth="1"/>
    <col min="275" max="275" width="9.85546875" style="2" customWidth="1"/>
    <col min="276" max="516" width="9" style="2"/>
    <col min="517" max="517" width="19.85546875" style="2" bestFit="1" customWidth="1"/>
    <col min="518" max="518" width="13.42578125" style="2" bestFit="1" customWidth="1"/>
    <col min="519" max="519" width="14.85546875" style="2" bestFit="1" customWidth="1"/>
    <col min="520" max="520" width="22" style="2" customWidth="1"/>
    <col min="521" max="521" width="7.42578125" style="2" bestFit="1" customWidth="1"/>
    <col min="522" max="522" width="11.28515625" style="2" bestFit="1" customWidth="1"/>
    <col min="523" max="523" width="7.42578125" style="2" bestFit="1" customWidth="1"/>
    <col min="524" max="524" width="14.28515625" style="2" bestFit="1" customWidth="1"/>
    <col min="525" max="525" width="12" style="2" customWidth="1"/>
    <col min="526" max="526" width="0" style="2" hidden="1" customWidth="1"/>
    <col min="527" max="527" width="10.85546875" style="2" customWidth="1"/>
    <col min="528" max="528" width="10.28515625" style="2" customWidth="1"/>
    <col min="529" max="529" width="10.42578125" style="2" bestFit="1" customWidth="1"/>
    <col min="530" max="530" width="21.42578125" style="2" customWidth="1"/>
    <col min="531" max="531" width="9.85546875" style="2" customWidth="1"/>
    <col min="532" max="772" width="9" style="2"/>
    <col min="773" max="773" width="19.85546875" style="2" bestFit="1" customWidth="1"/>
    <col min="774" max="774" width="13.42578125" style="2" bestFit="1" customWidth="1"/>
    <col min="775" max="775" width="14.85546875" style="2" bestFit="1" customWidth="1"/>
    <col min="776" max="776" width="22" style="2" customWidth="1"/>
    <col min="777" max="777" width="7.42578125" style="2" bestFit="1" customWidth="1"/>
    <col min="778" max="778" width="11.28515625" style="2" bestFit="1" customWidth="1"/>
    <col min="779" max="779" width="7.42578125" style="2" bestFit="1" customWidth="1"/>
    <col min="780" max="780" width="14.28515625" style="2" bestFit="1" customWidth="1"/>
    <col min="781" max="781" width="12" style="2" customWidth="1"/>
    <col min="782" max="782" width="0" style="2" hidden="1" customWidth="1"/>
    <col min="783" max="783" width="10.85546875" style="2" customWidth="1"/>
    <col min="784" max="784" width="10.28515625" style="2" customWidth="1"/>
    <col min="785" max="785" width="10.42578125" style="2" bestFit="1" customWidth="1"/>
    <col min="786" max="786" width="21.42578125" style="2" customWidth="1"/>
    <col min="787" max="787" width="9.85546875" style="2" customWidth="1"/>
    <col min="788" max="1028" width="9" style="2"/>
    <col min="1029" max="1029" width="19.85546875" style="2" bestFit="1" customWidth="1"/>
    <col min="1030" max="1030" width="13.42578125" style="2" bestFit="1" customWidth="1"/>
    <col min="1031" max="1031" width="14.85546875" style="2" bestFit="1" customWidth="1"/>
    <col min="1032" max="1032" width="22" style="2" customWidth="1"/>
    <col min="1033" max="1033" width="7.42578125" style="2" bestFit="1" customWidth="1"/>
    <col min="1034" max="1034" width="11.28515625" style="2" bestFit="1" customWidth="1"/>
    <col min="1035" max="1035" width="7.42578125" style="2" bestFit="1" customWidth="1"/>
    <col min="1036" max="1036" width="14.28515625" style="2" bestFit="1" customWidth="1"/>
    <col min="1037" max="1037" width="12" style="2" customWidth="1"/>
    <col min="1038" max="1038" width="0" style="2" hidden="1" customWidth="1"/>
    <col min="1039" max="1039" width="10.85546875" style="2" customWidth="1"/>
    <col min="1040" max="1040" width="10.28515625" style="2" customWidth="1"/>
    <col min="1041" max="1041" width="10.42578125" style="2" bestFit="1" customWidth="1"/>
    <col min="1042" max="1042" width="21.42578125" style="2" customWidth="1"/>
    <col min="1043" max="1043" width="9.85546875" style="2" customWidth="1"/>
    <col min="1044" max="1284" width="9" style="2"/>
    <col min="1285" max="1285" width="19.85546875" style="2" bestFit="1" customWidth="1"/>
    <col min="1286" max="1286" width="13.42578125" style="2" bestFit="1" customWidth="1"/>
    <col min="1287" max="1287" width="14.85546875" style="2" bestFit="1" customWidth="1"/>
    <col min="1288" max="1288" width="22" style="2" customWidth="1"/>
    <col min="1289" max="1289" width="7.42578125" style="2" bestFit="1" customWidth="1"/>
    <col min="1290" max="1290" width="11.28515625" style="2" bestFit="1" customWidth="1"/>
    <col min="1291" max="1291" width="7.42578125" style="2" bestFit="1" customWidth="1"/>
    <col min="1292" max="1292" width="14.28515625" style="2" bestFit="1" customWidth="1"/>
    <col min="1293" max="1293" width="12" style="2" customWidth="1"/>
    <col min="1294" max="1294" width="0" style="2" hidden="1" customWidth="1"/>
    <col min="1295" max="1295" width="10.85546875" style="2" customWidth="1"/>
    <col min="1296" max="1296" width="10.28515625" style="2" customWidth="1"/>
    <col min="1297" max="1297" width="10.42578125" style="2" bestFit="1" customWidth="1"/>
    <col min="1298" max="1298" width="21.42578125" style="2" customWidth="1"/>
    <col min="1299" max="1299" width="9.85546875" style="2" customWidth="1"/>
    <col min="1300" max="1540" width="9" style="2"/>
    <col min="1541" max="1541" width="19.85546875" style="2" bestFit="1" customWidth="1"/>
    <col min="1542" max="1542" width="13.42578125" style="2" bestFit="1" customWidth="1"/>
    <col min="1543" max="1543" width="14.85546875" style="2" bestFit="1" customWidth="1"/>
    <col min="1544" max="1544" width="22" style="2" customWidth="1"/>
    <col min="1545" max="1545" width="7.42578125" style="2" bestFit="1" customWidth="1"/>
    <col min="1546" max="1546" width="11.28515625" style="2" bestFit="1" customWidth="1"/>
    <col min="1547" max="1547" width="7.42578125" style="2" bestFit="1" customWidth="1"/>
    <col min="1548" max="1548" width="14.28515625" style="2" bestFit="1" customWidth="1"/>
    <col min="1549" max="1549" width="12" style="2" customWidth="1"/>
    <col min="1550" max="1550" width="0" style="2" hidden="1" customWidth="1"/>
    <col min="1551" max="1551" width="10.85546875" style="2" customWidth="1"/>
    <col min="1552" max="1552" width="10.28515625" style="2" customWidth="1"/>
    <col min="1553" max="1553" width="10.42578125" style="2" bestFit="1" customWidth="1"/>
    <col min="1554" max="1554" width="21.42578125" style="2" customWidth="1"/>
    <col min="1555" max="1555" width="9.85546875" style="2" customWidth="1"/>
    <col min="1556" max="1796" width="9" style="2"/>
    <col min="1797" max="1797" width="19.85546875" style="2" bestFit="1" customWidth="1"/>
    <col min="1798" max="1798" width="13.42578125" style="2" bestFit="1" customWidth="1"/>
    <col min="1799" max="1799" width="14.85546875" style="2" bestFit="1" customWidth="1"/>
    <col min="1800" max="1800" width="22" style="2" customWidth="1"/>
    <col min="1801" max="1801" width="7.42578125" style="2" bestFit="1" customWidth="1"/>
    <col min="1802" max="1802" width="11.28515625" style="2" bestFit="1" customWidth="1"/>
    <col min="1803" max="1803" width="7.42578125" style="2" bestFit="1" customWidth="1"/>
    <col min="1804" max="1804" width="14.28515625" style="2" bestFit="1" customWidth="1"/>
    <col min="1805" max="1805" width="12" style="2" customWidth="1"/>
    <col min="1806" max="1806" width="0" style="2" hidden="1" customWidth="1"/>
    <col min="1807" max="1807" width="10.85546875" style="2" customWidth="1"/>
    <col min="1808" max="1808" width="10.28515625" style="2" customWidth="1"/>
    <col min="1809" max="1809" width="10.42578125" style="2" bestFit="1" customWidth="1"/>
    <col min="1810" max="1810" width="21.42578125" style="2" customWidth="1"/>
    <col min="1811" max="1811" width="9.85546875" style="2" customWidth="1"/>
    <col min="1812" max="2052" width="9" style="2"/>
    <col min="2053" max="2053" width="19.85546875" style="2" bestFit="1" customWidth="1"/>
    <col min="2054" max="2054" width="13.42578125" style="2" bestFit="1" customWidth="1"/>
    <col min="2055" max="2055" width="14.85546875" style="2" bestFit="1" customWidth="1"/>
    <col min="2056" max="2056" width="22" style="2" customWidth="1"/>
    <col min="2057" max="2057" width="7.42578125" style="2" bestFit="1" customWidth="1"/>
    <col min="2058" max="2058" width="11.28515625" style="2" bestFit="1" customWidth="1"/>
    <col min="2059" max="2059" width="7.42578125" style="2" bestFit="1" customWidth="1"/>
    <col min="2060" max="2060" width="14.28515625" style="2" bestFit="1" customWidth="1"/>
    <col min="2061" max="2061" width="12" style="2" customWidth="1"/>
    <col min="2062" max="2062" width="0" style="2" hidden="1" customWidth="1"/>
    <col min="2063" max="2063" width="10.85546875" style="2" customWidth="1"/>
    <col min="2064" max="2064" width="10.28515625" style="2" customWidth="1"/>
    <col min="2065" max="2065" width="10.42578125" style="2" bestFit="1" customWidth="1"/>
    <col min="2066" max="2066" width="21.42578125" style="2" customWidth="1"/>
    <col min="2067" max="2067" width="9.85546875" style="2" customWidth="1"/>
    <col min="2068" max="2308" width="9" style="2"/>
    <col min="2309" max="2309" width="19.85546875" style="2" bestFit="1" customWidth="1"/>
    <col min="2310" max="2310" width="13.42578125" style="2" bestFit="1" customWidth="1"/>
    <col min="2311" max="2311" width="14.85546875" style="2" bestFit="1" customWidth="1"/>
    <col min="2312" max="2312" width="22" style="2" customWidth="1"/>
    <col min="2313" max="2313" width="7.42578125" style="2" bestFit="1" customWidth="1"/>
    <col min="2314" max="2314" width="11.28515625" style="2" bestFit="1" customWidth="1"/>
    <col min="2315" max="2315" width="7.42578125" style="2" bestFit="1" customWidth="1"/>
    <col min="2316" max="2316" width="14.28515625" style="2" bestFit="1" customWidth="1"/>
    <col min="2317" max="2317" width="12" style="2" customWidth="1"/>
    <col min="2318" max="2318" width="0" style="2" hidden="1" customWidth="1"/>
    <col min="2319" max="2319" width="10.85546875" style="2" customWidth="1"/>
    <col min="2320" max="2320" width="10.28515625" style="2" customWidth="1"/>
    <col min="2321" max="2321" width="10.42578125" style="2" bestFit="1" customWidth="1"/>
    <col min="2322" max="2322" width="21.42578125" style="2" customWidth="1"/>
    <col min="2323" max="2323" width="9.85546875" style="2" customWidth="1"/>
    <col min="2324" max="2564" width="9" style="2"/>
    <col min="2565" max="2565" width="19.85546875" style="2" bestFit="1" customWidth="1"/>
    <col min="2566" max="2566" width="13.42578125" style="2" bestFit="1" customWidth="1"/>
    <col min="2567" max="2567" width="14.85546875" style="2" bestFit="1" customWidth="1"/>
    <col min="2568" max="2568" width="22" style="2" customWidth="1"/>
    <col min="2569" max="2569" width="7.42578125" style="2" bestFit="1" customWidth="1"/>
    <col min="2570" max="2570" width="11.28515625" style="2" bestFit="1" customWidth="1"/>
    <col min="2571" max="2571" width="7.42578125" style="2" bestFit="1" customWidth="1"/>
    <col min="2572" max="2572" width="14.28515625" style="2" bestFit="1" customWidth="1"/>
    <col min="2573" max="2573" width="12" style="2" customWidth="1"/>
    <col min="2574" max="2574" width="0" style="2" hidden="1" customWidth="1"/>
    <col min="2575" max="2575" width="10.85546875" style="2" customWidth="1"/>
    <col min="2576" max="2576" width="10.28515625" style="2" customWidth="1"/>
    <col min="2577" max="2577" width="10.42578125" style="2" bestFit="1" customWidth="1"/>
    <col min="2578" max="2578" width="21.42578125" style="2" customWidth="1"/>
    <col min="2579" max="2579" width="9.85546875" style="2" customWidth="1"/>
    <col min="2580" max="2820" width="9" style="2"/>
    <col min="2821" max="2821" width="19.85546875" style="2" bestFit="1" customWidth="1"/>
    <col min="2822" max="2822" width="13.42578125" style="2" bestFit="1" customWidth="1"/>
    <col min="2823" max="2823" width="14.85546875" style="2" bestFit="1" customWidth="1"/>
    <col min="2824" max="2824" width="22" style="2" customWidth="1"/>
    <col min="2825" max="2825" width="7.42578125" style="2" bestFit="1" customWidth="1"/>
    <col min="2826" max="2826" width="11.28515625" style="2" bestFit="1" customWidth="1"/>
    <col min="2827" max="2827" width="7.42578125" style="2" bestFit="1" customWidth="1"/>
    <col min="2828" max="2828" width="14.28515625" style="2" bestFit="1" customWidth="1"/>
    <col min="2829" max="2829" width="12" style="2" customWidth="1"/>
    <col min="2830" max="2830" width="0" style="2" hidden="1" customWidth="1"/>
    <col min="2831" max="2831" width="10.85546875" style="2" customWidth="1"/>
    <col min="2832" max="2832" width="10.28515625" style="2" customWidth="1"/>
    <col min="2833" max="2833" width="10.42578125" style="2" bestFit="1" customWidth="1"/>
    <col min="2834" max="2834" width="21.42578125" style="2" customWidth="1"/>
    <col min="2835" max="2835" width="9.85546875" style="2" customWidth="1"/>
    <col min="2836" max="3076" width="9" style="2"/>
    <col min="3077" max="3077" width="19.85546875" style="2" bestFit="1" customWidth="1"/>
    <col min="3078" max="3078" width="13.42578125" style="2" bestFit="1" customWidth="1"/>
    <col min="3079" max="3079" width="14.85546875" style="2" bestFit="1" customWidth="1"/>
    <col min="3080" max="3080" width="22" style="2" customWidth="1"/>
    <col min="3081" max="3081" width="7.42578125" style="2" bestFit="1" customWidth="1"/>
    <col min="3082" max="3082" width="11.28515625" style="2" bestFit="1" customWidth="1"/>
    <col min="3083" max="3083" width="7.42578125" style="2" bestFit="1" customWidth="1"/>
    <col min="3084" max="3084" width="14.28515625" style="2" bestFit="1" customWidth="1"/>
    <col min="3085" max="3085" width="12" style="2" customWidth="1"/>
    <col min="3086" max="3086" width="0" style="2" hidden="1" customWidth="1"/>
    <col min="3087" max="3087" width="10.85546875" style="2" customWidth="1"/>
    <col min="3088" max="3088" width="10.28515625" style="2" customWidth="1"/>
    <col min="3089" max="3089" width="10.42578125" style="2" bestFit="1" customWidth="1"/>
    <col min="3090" max="3090" width="21.42578125" style="2" customWidth="1"/>
    <col min="3091" max="3091" width="9.85546875" style="2" customWidth="1"/>
    <col min="3092" max="3332" width="9" style="2"/>
    <col min="3333" max="3333" width="19.85546875" style="2" bestFit="1" customWidth="1"/>
    <col min="3334" max="3334" width="13.42578125" style="2" bestFit="1" customWidth="1"/>
    <col min="3335" max="3335" width="14.85546875" style="2" bestFit="1" customWidth="1"/>
    <col min="3336" max="3336" width="22" style="2" customWidth="1"/>
    <col min="3337" max="3337" width="7.42578125" style="2" bestFit="1" customWidth="1"/>
    <col min="3338" max="3338" width="11.28515625" style="2" bestFit="1" customWidth="1"/>
    <col min="3339" max="3339" width="7.42578125" style="2" bestFit="1" customWidth="1"/>
    <col min="3340" max="3340" width="14.28515625" style="2" bestFit="1" customWidth="1"/>
    <col min="3341" max="3341" width="12" style="2" customWidth="1"/>
    <col min="3342" max="3342" width="0" style="2" hidden="1" customWidth="1"/>
    <col min="3343" max="3343" width="10.85546875" style="2" customWidth="1"/>
    <col min="3344" max="3344" width="10.28515625" style="2" customWidth="1"/>
    <col min="3345" max="3345" width="10.42578125" style="2" bestFit="1" customWidth="1"/>
    <col min="3346" max="3346" width="21.42578125" style="2" customWidth="1"/>
    <col min="3347" max="3347" width="9.85546875" style="2" customWidth="1"/>
    <col min="3348" max="3588" width="9" style="2"/>
    <col min="3589" max="3589" width="19.85546875" style="2" bestFit="1" customWidth="1"/>
    <col min="3590" max="3590" width="13.42578125" style="2" bestFit="1" customWidth="1"/>
    <col min="3591" max="3591" width="14.85546875" style="2" bestFit="1" customWidth="1"/>
    <col min="3592" max="3592" width="22" style="2" customWidth="1"/>
    <col min="3593" max="3593" width="7.42578125" style="2" bestFit="1" customWidth="1"/>
    <col min="3594" max="3594" width="11.28515625" style="2" bestFit="1" customWidth="1"/>
    <col min="3595" max="3595" width="7.42578125" style="2" bestFit="1" customWidth="1"/>
    <col min="3596" max="3596" width="14.28515625" style="2" bestFit="1" customWidth="1"/>
    <col min="3597" max="3597" width="12" style="2" customWidth="1"/>
    <col min="3598" max="3598" width="0" style="2" hidden="1" customWidth="1"/>
    <col min="3599" max="3599" width="10.85546875" style="2" customWidth="1"/>
    <col min="3600" max="3600" width="10.28515625" style="2" customWidth="1"/>
    <col min="3601" max="3601" width="10.42578125" style="2" bestFit="1" customWidth="1"/>
    <col min="3602" max="3602" width="21.42578125" style="2" customWidth="1"/>
    <col min="3603" max="3603" width="9.85546875" style="2" customWidth="1"/>
    <col min="3604" max="3844" width="9" style="2"/>
    <col min="3845" max="3845" width="19.85546875" style="2" bestFit="1" customWidth="1"/>
    <col min="3846" max="3846" width="13.42578125" style="2" bestFit="1" customWidth="1"/>
    <col min="3847" max="3847" width="14.85546875" style="2" bestFit="1" customWidth="1"/>
    <col min="3848" max="3848" width="22" style="2" customWidth="1"/>
    <col min="3849" max="3849" width="7.42578125" style="2" bestFit="1" customWidth="1"/>
    <col min="3850" max="3850" width="11.28515625" style="2" bestFit="1" customWidth="1"/>
    <col min="3851" max="3851" width="7.42578125" style="2" bestFit="1" customWidth="1"/>
    <col min="3852" max="3852" width="14.28515625" style="2" bestFit="1" customWidth="1"/>
    <col min="3853" max="3853" width="12" style="2" customWidth="1"/>
    <col min="3854" max="3854" width="0" style="2" hidden="1" customWidth="1"/>
    <col min="3855" max="3855" width="10.85546875" style="2" customWidth="1"/>
    <col min="3856" max="3856" width="10.28515625" style="2" customWidth="1"/>
    <col min="3857" max="3857" width="10.42578125" style="2" bestFit="1" customWidth="1"/>
    <col min="3858" max="3858" width="21.42578125" style="2" customWidth="1"/>
    <col min="3859" max="3859" width="9.85546875" style="2" customWidth="1"/>
    <col min="3860" max="4100" width="9" style="2"/>
    <col min="4101" max="4101" width="19.85546875" style="2" bestFit="1" customWidth="1"/>
    <col min="4102" max="4102" width="13.42578125" style="2" bestFit="1" customWidth="1"/>
    <col min="4103" max="4103" width="14.85546875" style="2" bestFit="1" customWidth="1"/>
    <col min="4104" max="4104" width="22" style="2" customWidth="1"/>
    <col min="4105" max="4105" width="7.42578125" style="2" bestFit="1" customWidth="1"/>
    <col min="4106" max="4106" width="11.28515625" style="2" bestFit="1" customWidth="1"/>
    <col min="4107" max="4107" width="7.42578125" style="2" bestFit="1" customWidth="1"/>
    <col min="4108" max="4108" width="14.28515625" style="2" bestFit="1" customWidth="1"/>
    <col min="4109" max="4109" width="12" style="2" customWidth="1"/>
    <col min="4110" max="4110" width="0" style="2" hidden="1" customWidth="1"/>
    <col min="4111" max="4111" width="10.85546875" style="2" customWidth="1"/>
    <col min="4112" max="4112" width="10.28515625" style="2" customWidth="1"/>
    <col min="4113" max="4113" width="10.42578125" style="2" bestFit="1" customWidth="1"/>
    <col min="4114" max="4114" width="21.42578125" style="2" customWidth="1"/>
    <col min="4115" max="4115" width="9.85546875" style="2" customWidth="1"/>
    <col min="4116" max="4356" width="9" style="2"/>
    <col min="4357" max="4357" width="19.85546875" style="2" bestFit="1" customWidth="1"/>
    <col min="4358" max="4358" width="13.42578125" style="2" bestFit="1" customWidth="1"/>
    <col min="4359" max="4359" width="14.85546875" style="2" bestFit="1" customWidth="1"/>
    <col min="4360" max="4360" width="22" style="2" customWidth="1"/>
    <col min="4361" max="4361" width="7.42578125" style="2" bestFit="1" customWidth="1"/>
    <col min="4362" max="4362" width="11.28515625" style="2" bestFit="1" customWidth="1"/>
    <col min="4363" max="4363" width="7.42578125" style="2" bestFit="1" customWidth="1"/>
    <col min="4364" max="4364" width="14.28515625" style="2" bestFit="1" customWidth="1"/>
    <col min="4365" max="4365" width="12" style="2" customWidth="1"/>
    <col min="4366" max="4366" width="0" style="2" hidden="1" customWidth="1"/>
    <col min="4367" max="4367" width="10.85546875" style="2" customWidth="1"/>
    <col min="4368" max="4368" width="10.28515625" style="2" customWidth="1"/>
    <col min="4369" max="4369" width="10.42578125" style="2" bestFit="1" customWidth="1"/>
    <col min="4370" max="4370" width="21.42578125" style="2" customWidth="1"/>
    <col min="4371" max="4371" width="9.85546875" style="2" customWidth="1"/>
    <col min="4372" max="4612" width="9" style="2"/>
    <col min="4613" max="4613" width="19.85546875" style="2" bestFit="1" customWidth="1"/>
    <col min="4614" max="4614" width="13.42578125" style="2" bestFit="1" customWidth="1"/>
    <col min="4615" max="4615" width="14.85546875" style="2" bestFit="1" customWidth="1"/>
    <col min="4616" max="4616" width="22" style="2" customWidth="1"/>
    <col min="4617" max="4617" width="7.42578125" style="2" bestFit="1" customWidth="1"/>
    <col min="4618" max="4618" width="11.28515625" style="2" bestFit="1" customWidth="1"/>
    <col min="4619" max="4619" width="7.42578125" style="2" bestFit="1" customWidth="1"/>
    <col min="4620" max="4620" width="14.28515625" style="2" bestFit="1" customWidth="1"/>
    <col min="4621" max="4621" width="12" style="2" customWidth="1"/>
    <col min="4622" max="4622" width="0" style="2" hidden="1" customWidth="1"/>
    <col min="4623" max="4623" width="10.85546875" style="2" customWidth="1"/>
    <col min="4624" max="4624" width="10.28515625" style="2" customWidth="1"/>
    <col min="4625" max="4625" width="10.42578125" style="2" bestFit="1" customWidth="1"/>
    <col min="4626" max="4626" width="21.42578125" style="2" customWidth="1"/>
    <col min="4627" max="4627" width="9.85546875" style="2" customWidth="1"/>
    <col min="4628" max="4868" width="9" style="2"/>
    <col min="4869" max="4869" width="19.85546875" style="2" bestFit="1" customWidth="1"/>
    <col min="4870" max="4870" width="13.42578125" style="2" bestFit="1" customWidth="1"/>
    <col min="4871" max="4871" width="14.85546875" style="2" bestFit="1" customWidth="1"/>
    <col min="4872" max="4872" width="22" style="2" customWidth="1"/>
    <col min="4873" max="4873" width="7.42578125" style="2" bestFit="1" customWidth="1"/>
    <col min="4874" max="4874" width="11.28515625" style="2" bestFit="1" customWidth="1"/>
    <col min="4875" max="4875" width="7.42578125" style="2" bestFit="1" customWidth="1"/>
    <col min="4876" max="4876" width="14.28515625" style="2" bestFit="1" customWidth="1"/>
    <col min="4877" max="4877" width="12" style="2" customWidth="1"/>
    <col min="4878" max="4878" width="0" style="2" hidden="1" customWidth="1"/>
    <col min="4879" max="4879" width="10.85546875" style="2" customWidth="1"/>
    <col min="4880" max="4880" width="10.28515625" style="2" customWidth="1"/>
    <col min="4881" max="4881" width="10.42578125" style="2" bestFit="1" customWidth="1"/>
    <col min="4882" max="4882" width="21.42578125" style="2" customWidth="1"/>
    <col min="4883" max="4883" width="9.85546875" style="2" customWidth="1"/>
    <col min="4884" max="5124" width="9" style="2"/>
    <col min="5125" max="5125" width="19.85546875" style="2" bestFit="1" customWidth="1"/>
    <col min="5126" max="5126" width="13.42578125" style="2" bestFit="1" customWidth="1"/>
    <col min="5127" max="5127" width="14.85546875" style="2" bestFit="1" customWidth="1"/>
    <col min="5128" max="5128" width="22" style="2" customWidth="1"/>
    <col min="5129" max="5129" width="7.42578125" style="2" bestFit="1" customWidth="1"/>
    <col min="5130" max="5130" width="11.28515625" style="2" bestFit="1" customWidth="1"/>
    <col min="5131" max="5131" width="7.42578125" style="2" bestFit="1" customWidth="1"/>
    <col min="5132" max="5132" width="14.28515625" style="2" bestFit="1" customWidth="1"/>
    <col min="5133" max="5133" width="12" style="2" customWidth="1"/>
    <col min="5134" max="5134" width="0" style="2" hidden="1" customWidth="1"/>
    <col min="5135" max="5135" width="10.85546875" style="2" customWidth="1"/>
    <col min="5136" max="5136" width="10.28515625" style="2" customWidth="1"/>
    <col min="5137" max="5137" width="10.42578125" style="2" bestFit="1" customWidth="1"/>
    <col min="5138" max="5138" width="21.42578125" style="2" customWidth="1"/>
    <col min="5139" max="5139" width="9.85546875" style="2" customWidth="1"/>
    <col min="5140" max="5380" width="9" style="2"/>
    <col min="5381" max="5381" width="19.85546875" style="2" bestFit="1" customWidth="1"/>
    <col min="5382" max="5382" width="13.42578125" style="2" bestFit="1" customWidth="1"/>
    <col min="5383" max="5383" width="14.85546875" style="2" bestFit="1" customWidth="1"/>
    <col min="5384" max="5384" width="22" style="2" customWidth="1"/>
    <col min="5385" max="5385" width="7.42578125" style="2" bestFit="1" customWidth="1"/>
    <col min="5386" max="5386" width="11.28515625" style="2" bestFit="1" customWidth="1"/>
    <col min="5387" max="5387" width="7.42578125" style="2" bestFit="1" customWidth="1"/>
    <col min="5388" max="5388" width="14.28515625" style="2" bestFit="1" customWidth="1"/>
    <col min="5389" max="5389" width="12" style="2" customWidth="1"/>
    <col min="5390" max="5390" width="0" style="2" hidden="1" customWidth="1"/>
    <col min="5391" max="5391" width="10.85546875" style="2" customWidth="1"/>
    <col min="5392" max="5392" width="10.28515625" style="2" customWidth="1"/>
    <col min="5393" max="5393" width="10.42578125" style="2" bestFit="1" customWidth="1"/>
    <col min="5394" max="5394" width="21.42578125" style="2" customWidth="1"/>
    <col min="5395" max="5395" width="9.85546875" style="2" customWidth="1"/>
    <col min="5396" max="5636" width="9" style="2"/>
    <col min="5637" max="5637" width="19.85546875" style="2" bestFit="1" customWidth="1"/>
    <col min="5638" max="5638" width="13.42578125" style="2" bestFit="1" customWidth="1"/>
    <col min="5639" max="5639" width="14.85546875" style="2" bestFit="1" customWidth="1"/>
    <col min="5640" max="5640" width="22" style="2" customWidth="1"/>
    <col min="5641" max="5641" width="7.42578125" style="2" bestFit="1" customWidth="1"/>
    <col min="5642" max="5642" width="11.28515625" style="2" bestFit="1" customWidth="1"/>
    <col min="5643" max="5643" width="7.42578125" style="2" bestFit="1" customWidth="1"/>
    <col min="5644" max="5644" width="14.28515625" style="2" bestFit="1" customWidth="1"/>
    <col min="5645" max="5645" width="12" style="2" customWidth="1"/>
    <col min="5646" max="5646" width="0" style="2" hidden="1" customWidth="1"/>
    <col min="5647" max="5647" width="10.85546875" style="2" customWidth="1"/>
    <col min="5648" max="5648" width="10.28515625" style="2" customWidth="1"/>
    <col min="5649" max="5649" width="10.42578125" style="2" bestFit="1" customWidth="1"/>
    <col min="5650" max="5650" width="21.42578125" style="2" customWidth="1"/>
    <col min="5651" max="5651" width="9.85546875" style="2" customWidth="1"/>
    <col min="5652" max="5892" width="9" style="2"/>
    <col min="5893" max="5893" width="19.85546875" style="2" bestFit="1" customWidth="1"/>
    <col min="5894" max="5894" width="13.42578125" style="2" bestFit="1" customWidth="1"/>
    <col min="5895" max="5895" width="14.85546875" style="2" bestFit="1" customWidth="1"/>
    <col min="5896" max="5896" width="22" style="2" customWidth="1"/>
    <col min="5897" max="5897" width="7.42578125" style="2" bestFit="1" customWidth="1"/>
    <col min="5898" max="5898" width="11.28515625" style="2" bestFit="1" customWidth="1"/>
    <col min="5899" max="5899" width="7.42578125" style="2" bestFit="1" customWidth="1"/>
    <col min="5900" max="5900" width="14.28515625" style="2" bestFit="1" customWidth="1"/>
    <col min="5901" max="5901" width="12" style="2" customWidth="1"/>
    <col min="5902" max="5902" width="0" style="2" hidden="1" customWidth="1"/>
    <col min="5903" max="5903" width="10.85546875" style="2" customWidth="1"/>
    <col min="5904" max="5904" width="10.28515625" style="2" customWidth="1"/>
    <col min="5905" max="5905" width="10.42578125" style="2" bestFit="1" customWidth="1"/>
    <col min="5906" max="5906" width="21.42578125" style="2" customWidth="1"/>
    <col min="5907" max="5907" width="9.85546875" style="2" customWidth="1"/>
    <col min="5908" max="6148" width="9" style="2"/>
    <col min="6149" max="6149" width="19.85546875" style="2" bestFit="1" customWidth="1"/>
    <col min="6150" max="6150" width="13.42578125" style="2" bestFit="1" customWidth="1"/>
    <col min="6151" max="6151" width="14.85546875" style="2" bestFit="1" customWidth="1"/>
    <col min="6152" max="6152" width="22" style="2" customWidth="1"/>
    <col min="6153" max="6153" width="7.42578125" style="2" bestFit="1" customWidth="1"/>
    <col min="6154" max="6154" width="11.28515625" style="2" bestFit="1" customWidth="1"/>
    <col min="6155" max="6155" width="7.42578125" style="2" bestFit="1" customWidth="1"/>
    <col min="6156" max="6156" width="14.28515625" style="2" bestFit="1" customWidth="1"/>
    <col min="6157" max="6157" width="12" style="2" customWidth="1"/>
    <col min="6158" max="6158" width="0" style="2" hidden="1" customWidth="1"/>
    <col min="6159" max="6159" width="10.85546875" style="2" customWidth="1"/>
    <col min="6160" max="6160" width="10.28515625" style="2" customWidth="1"/>
    <col min="6161" max="6161" width="10.42578125" style="2" bestFit="1" customWidth="1"/>
    <col min="6162" max="6162" width="21.42578125" style="2" customWidth="1"/>
    <col min="6163" max="6163" width="9.85546875" style="2" customWidth="1"/>
    <col min="6164" max="6404" width="9" style="2"/>
    <col min="6405" max="6405" width="19.85546875" style="2" bestFit="1" customWidth="1"/>
    <col min="6406" max="6406" width="13.42578125" style="2" bestFit="1" customWidth="1"/>
    <col min="6407" max="6407" width="14.85546875" style="2" bestFit="1" customWidth="1"/>
    <col min="6408" max="6408" width="22" style="2" customWidth="1"/>
    <col min="6409" max="6409" width="7.42578125" style="2" bestFit="1" customWidth="1"/>
    <col min="6410" max="6410" width="11.28515625" style="2" bestFit="1" customWidth="1"/>
    <col min="6411" max="6411" width="7.42578125" style="2" bestFit="1" customWidth="1"/>
    <col min="6412" max="6412" width="14.28515625" style="2" bestFit="1" customWidth="1"/>
    <col min="6413" max="6413" width="12" style="2" customWidth="1"/>
    <col min="6414" max="6414" width="0" style="2" hidden="1" customWidth="1"/>
    <col min="6415" max="6415" width="10.85546875" style="2" customWidth="1"/>
    <col min="6416" max="6416" width="10.28515625" style="2" customWidth="1"/>
    <col min="6417" max="6417" width="10.42578125" style="2" bestFit="1" customWidth="1"/>
    <col min="6418" max="6418" width="21.42578125" style="2" customWidth="1"/>
    <col min="6419" max="6419" width="9.85546875" style="2" customWidth="1"/>
    <col min="6420" max="6660" width="9" style="2"/>
    <col min="6661" max="6661" width="19.85546875" style="2" bestFit="1" customWidth="1"/>
    <col min="6662" max="6662" width="13.42578125" style="2" bestFit="1" customWidth="1"/>
    <col min="6663" max="6663" width="14.85546875" style="2" bestFit="1" customWidth="1"/>
    <col min="6664" max="6664" width="22" style="2" customWidth="1"/>
    <col min="6665" max="6665" width="7.42578125" style="2" bestFit="1" customWidth="1"/>
    <col min="6666" max="6666" width="11.28515625" style="2" bestFit="1" customWidth="1"/>
    <col min="6667" max="6667" width="7.42578125" style="2" bestFit="1" customWidth="1"/>
    <col min="6668" max="6668" width="14.28515625" style="2" bestFit="1" customWidth="1"/>
    <col min="6669" max="6669" width="12" style="2" customWidth="1"/>
    <col min="6670" max="6670" width="0" style="2" hidden="1" customWidth="1"/>
    <col min="6671" max="6671" width="10.85546875" style="2" customWidth="1"/>
    <col min="6672" max="6672" width="10.28515625" style="2" customWidth="1"/>
    <col min="6673" max="6673" width="10.42578125" style="2" bestFit="1" customWidth="1"/>
    <col min="6674" max="6674" width="21.42578125" style="2" customWidth="1"/>
    <col min="6675" max="6675" width="9.85546875" style="2" customWidth="1"/>
    <col min="6676" max="6916" width="9" style="2"/>
    <col min="6917" max="6917" width="19.85546875" style="2" bestFit="1" customWidth="1"/>
    <col min="6918" max="6918" width="13.42578125" style="2" bestFit="1" customWidth="1"/>
    <col min="6919" max="6919" width="14.85546875" style="2" bestFit="1" customWidth="1"/>
    <col min="6920" max="6920" width="22" style="2" customWidth="1"/>
    <col min="6921" max="6921" width="7.42578125" style="2" bestFit="1" customWidth="1"/>
    <col min="6922" max="6922" width="11.28515625" style="2" bestFit="1" customWidth="1"/>
    <col min="6923" max="6923" width="7.42578125" style="2" bestFit="1" customWidth="1"/>
    <col min="6924" max="6924" width="14.28515625" style="2" bestFit="1" customWidth="1"/>
    <col min="6925" max="6925" width="12" style="2" customWidth="1"/>
    <col min="6926" max="6926" width="0" style="2" hidden="1" customWidth="1"/>
    <col min="6927" max="6927" width="10.85546875" style="2" customWidth="1"/>
    <col min="6928" max="6928" width="10.28515625" style="2" customWidth="1"/>
    <col min="6929" max="6929" width="10.42578125" style="2" bestFit="1" customWidth="1"/>
    <col min="6930" max="6930" width="21.42578125" style="2" customWidth="1"/>
    <col min="6931" max="6931" width="9.85546875" style="2" customWidth="1"/>
    <col min="6932" max="7172" width="9" style="2"/>
    <col min="7173" max="7173" width="19.85546875" style="2" bestFit="1" customWidth="1"/>
    <col min="7174" max="7174" width="13.42578125" style="2" bestFit="1" customWidth="1"/>
    <col min="7175" max="7175" width="14.85546875" style="2" bestFit="1" customWidth="1"/>
    <col min="7176" max="7176" width="22" style="2" customWidth="1"/>
    <col min="7177" max="7177" width="7.42578125" style="2" bestFit="1" customWidth="1"/>
    <col min="7178" max="7178" width="11.28515625" style="2" bestFit="1" customWidth="1"/>
    <col min="7179" max="7179" width="7.42578125" style="2" bestFit="1" customWidth="1"/>
    <col min="7180" max="7180" width="14.28515625" style="2" bestFit="1" customWidth="1"/>
    <col min="7181" max="7181" width="12" style="2" customWidth="1"/>
    <col min="7182" max="7182" width="0" style="2" hidden="1" customWidth="1"/>
    <col min="7183" max="7183" width="10.85546875" style="2" customWidth="1"/>
    <col min="7184" max="7184" width="10.28515625" style="2" customWidth="1"/>
    <col min="7185" max="7185" width="10.42578125" style="2" bestFit="1" customWidth="1"/>
    <col min="7186" max="7186" width="21.42578125" style="2" customWidth="1"/>
    <col min="7187" max="7187" width="9.85546875" style="2" customWidth="1"/>
    <col min="7188" max="7428" width="9" style="2"/>
    <col min="7429" max="7429" width="19.85546875" style="2" bestFit="1" customWidth="1"/>
    <col min="7430" max="7430" width="13.42578125" style="2" bestFit="1" customWidth="1"/>
    <col min="7431" max="7431" width="14.85546875" style="2" bestFit="1" customWidth="1"/>
    <col min="7432" max="7432" width="22" style="2" customWidth="1"/>
    <col min="7433" max="7433" width="7.42578125" style="2" bestFit="1" customWidth="1"/>
    <col min="7434" max="7434" width="11.28515625" style="2" bestFit="1" customWidth="1"/>
    <col min="7435" max="7435" width="7.42578125" style="2" bestFit="1" customWidth="1"/>
    <col min="7436" max="7436" width="14.28515625" style="2" bestFit="1" customWidth="1"/>
    <col min="7437" max="7437" width="12" style="2" customWidth="1"/>
    <col min="7438" max="7438" width="0" style="2" hidden="1" customWidth="1"/>
    <col min="7439" max="7439" width="10.85546875" style="2" customWidth="1"/>
    <col min="7440" max="7440" width="10.28515625" style="2" customWidth="1"/>
    <col min="7441" max="7441" width="10.42578125" style="2" bestFit="1" customWidth="1"/>
    <col min="7442" max="7442" width="21.42578125" style="2" customWidth="1"/>
    <col min="7443" max="7443" width="9.85546875" style="2" customWidth="1"/>
    <col min="7444" max="7684" width="9" style="2"/>
    <col min="7685" max="7685" width="19.85546875" style="2" bestFit="1" customWidth="1"/>
    <col min="7686" max="7686" width="13.42578125" style="2" bestFit="1" customWidth="1"/>
    <col min="7687" max="7687" width="14.85546875" style="2" bestFit="1" customWidth="1"/>
    <col min="7688" max="7688" width="22" style="2" customWidth="1"/>
    <col min="7689" max="7689" width="7.42578125" style="2" bestFit="1" customWidth="1"/>
    <col min="7690" max="7690" width="11.28515625" style="2" bestFit="1" customWidth="1"/>
    <col min="7691" max="7691" width="7.42578125" style="2" bestFit="1" customWidth="1"/>
    <col min="7692" max="7692" width="14.28515625" style="2" bestFit="1" customWidth="1"/>
    <col min="7693" max="7693" width="12" style="2" customWidth="1"/>
    <col min="7694" max="7694" width="0" style="2" hidden="1" customWidth="1"/>
    <col min="7695" max="7695" width="10.85546875" style="2" customWidth="1"/>
    <col min="7696" max="7696" width="10.28515625" style="2" customWidth="1"/>
    <col min="7697" max="7697" width="10.42578125" style="2" bestFit="1" customWidth="1"/>
    <col min="7698" max="7698" width="21.42578125" style="2" customWidth="1"/>
    <col min="7699" max="7699" width="9.85546875" style="2" customWidth="1"/>
    <col min="7700" max="7940" width="9" style="2"/>
    <col min="7941" max="7941" width="19.85546875" style="2" bestFit="1" customWidth="1"/>
    <col min="7942" max="7942" width="13.42578125" style="2" bestFit="1" customWidth="1"/>
    <col min="7943" max="7943" width="14.85546875" style="2" bestFit="1" customWidth="1"/>
    <col min="7944" max="7944" width="22" style="2" customWidth="1"/>
    <col min="7945" max="7945" width="7.42578125" style="2" bestFit="1" customWidth="1"/>
    <col min="7946" max="7946" width="11.28515625" style="2" bestFit="1" customWidth="1"/>
    <col min="7947" max="7947" width="7.42578125" style="2" bestFit="1" customWidth="1"/>
    <col min="7948" max="7948" width="14.28515625" style="2" bestFit="1" customWidth="1"/>
    <col min="7949" max="7949" width="12" style="2" customWidth="1"/>
    <col min="7950" max="7950" width="0" style="2" hidden="1" customWidth="1"/>
    <col min="7951" max="7951" width="10.85546875" style="2" customWidth="1"/>
    <col min="7952" max="7952" width="10.28515625" style="2" customWidth="1"/>
    <col min="7953" max="7953" width="10.42578125" style="2" bestFit="1" customWidth="1"/>
    <col min="7954" max="7954" width="21.42578125" style="2" customWidth="1"/>
    <col min="7955" max="7955" width="9.85546875" style="2" customWidth="1"/>
    <col min="7956" max="8196" width="9" style="2"/>
    <col min="8197" max="8197" width="19.85546875" style="2" bestFit="1" customWidth="1"/>
    <col min="8198" max="8198" width="13.42578125" style="2" bestFit="1" customWidth="1"/>
    <col min="8199" max="8199" width="14.85546875" style="2" bestFit="1" customWidth="1"/>
    <col min="8200" max="8200" width="22" style="2" customWidth="1"/>
    <col min="8201" max="8201" width="7.42578125" style="2" bestFit="1" customWidth="1"/>
    <col min="8202" max="8202" width="11.28515625" style="2" bestFit="1" customWidth="1"/>
    <col min="8203" max="8203" width="7.42578125" style="2" bestFit="1" customWidth="1"/>
    <col min="8204" max="8204" width="14.28515625" style="2" bestFit="1" customWidth="1"/>
    <col min="8205" max="8205" width="12" style="2" customWidth="1"/>
    <col min="8206" max="8206" width="0" style="2" hidden="1" customWidth="1"/>
    <col min="8207" max="8207" width="10.85546875" style="2" customWidth="1"/>
    <col min="8208" max="8208" width="10.28515625" style="2" customWidth="1"/>
    <col min="8209" max="8209" width="10.42578125" style="2" bestFit="1" customWidth="1"/>
    <col min="8210" max="8210" width="21.42578125" style="2" customWidth="1"/>
    <col min="8211" max="8211" width="9.85546875" style="2" customWidth="1"/>
    <col min="8212" max="8452" width="9" style="2"/>
    <col min="8453" max="8453" width="19.85546875" style="2" bestFit="1" customWidth="1"/>
    <col min="8454" max="8454" width="13.42578125" style="2" bestFit="1" customWidth="1"/>
    <col min="8455" max="8455" width="14.85546875" style="2" bestFit="1" customWidth="1"/>
    <col min="8456" max="8456" width="22" style="2" customWidth="1"/>
    <col min="8457" max="8457" width="7.42578125" style="2" bestFit="1" customWidth="1"/>
    <col min="8458" max="8458" width="11.28515625" style="2" bestFit="1" customWidth="1"/>
    <col min="8459" max="8459" width="7.42578125" style="2" bestFit="1" customWidth="1"/>
    <col min="8460" max="8460" width="14.28515625" style="2" bestFit="1" customWidth="1"/>
    <col min="8461" max="8461" width="12" style="2" customWidth="1"/>
    <col min="8462" max="8462" width="0" style="2" hidden="1" customWidth="1"/>
    <col min="8463" max="8463" width="10.85546875" style="2" customWidth="1"/>
    <col min="8464" max="8464" width="10.28515625" style="2" customWidth="1"/>
    <col min="8465" max="8465" width="10.42578125" style="2" bestFit="1" customWidth="1"/>
    <col min="8466" max="8466" width="21.42578125" style="2" customWidth="1"/>
    <col min="8467" max="8467" width="9.85546875" style="2" customWidth="1"/>
    <col min="8468" max="8708" width="9" style="2"/>
    <col min="8709" max="8709" width="19.85546875" style="2" bestFit="1" customWidth="1"/>
    <col min="8710" max="8710" width="13.42578125" style="2" bestFit="1" customWidth="1"/>
    <col min="8711" max="8711" width="14.85546875" style="2" bestFit="1" customWidth="1"/>
    <col min="8712" max="8712" width="22" style="2" customWidth="1"/>
    <col min="8713" max="8713" width="7.42578125" style="2" bestFit="1" customWidth="1"/>
    <col min="8714" max="8714" width="11.28515625" style="2" bestFit="1" customWidth="1"/>
    <col min="8715" max="8715" width="7.42578125" style="2" bestFit="1" customWidth="1"/>
    <col min="8716" max="8716" width="14.28515625" style="2" bestFit="1" customWidth="1"/>
    <col min="8717" max="8717" width="12" style="2" customWidth="1"/>
    <col min="8718" max="8718" width="0" style="2" hidden="1" customWidth="1"/>
    <col min="8719" max="8719" width="10.85546875" style="2" customWidth="1"/>
    <col min="8720" max="8720" width="10.28515625" style="2" customWidth="1"/>
    <col min="8721" max="8721" width="10.42578125" style="2" bestFit="1" customWidth="1"/>
    <col min="8722" max="8722" width="21.42578125" style="2" customWidth="1"/>
    <col min="8723" max="8723" width="9.85546875" style="2" customWidth="1"/>
    <col min="8724" max="8964" width="9" style="2"/>
    <col min="8965" max="8965" width="19.85546875" style="2" bestFit="1" customWidth="1"/>
    <col min="8966" max="8966" width="13.42578125" style="2" bestFit="1" customWidth="1"/>
    <col min="8967" max="8967" width="14.85546875" style="2" bestFit="1" customWidth="1"/>
    <col min="8968" max="8968" width="22" style="2" customWidth="1"/>
    <col min="8969" max="8969" width="7.42578125" style="2" bestFit="1" customWidth="1"/>
    <col min="8970" max="8970" width="11.28515625" style="2" bestFit="1" customWidth="1"/>
    <col min="8971" max="8971" width="7.42578125" style="2" bestFit="1" customWidth="1"/>
    <col min="8972" max="8972" width="14.28515625" style="2" bestFit="1" customWidth="1"/>
    <col min="8973" max="8973" width="12" style="2" customWidth="1"/>
    <col min="8974" max="8974" width="0" style="2" hidden="1" customWidth="1"/>
    <col min="8975" max="8975" width="10.85546875" style="2" customWidth="1"/>
    <col min="8976" max="8976" width="10.28515625" style="2" customWidth="1"/>
    <col min="8977" max="8977" width="10.42578125" style="2" bestFit="1" customWidth="1"/>
    <col min="8978" max="8978" width="21.42578125" style="2" customWidth="1"/>
    <col min="8979" max="8979" width="9.85546875" style="2" customWidth="1"/>
    <col min="8980" max="9220" width="9" style="2"/>
    <col min="9221" max="9221" width="19.85546875" style="2" bestFit="1" customWidth="1"/>
    <col min="9222" max="9222" width="13.42578125" style="2" bestFit="1" customWidth="1"/>
    <col min="9223" max="9223" width="14.85546875" style="2" bestFit="1" customWidth="1"/>
    <col min="9224" max="9224" width="22" style="2" customWidth="1"/>
    <col min="9225" max="9225" width="7.42578125" style="2" bestFit="1" customWidth="1"/>
    <col min="9226" max="9226" width="11.28515625" style="2" bestFit="1" customWidth="1"/>
    <col min="9227" max="9227" width="7.42578125" style="2" bestFit="1" customWidth="1"/>
    <col min="9228" max="9228" width="14.28515625" style="2" bestFit="1" customWidth="1"/>
    <col min="9229" max="9229" width="12" style="2" customWidth="1"/>
    <col min="9230" max="9230" width="0" style="2" hidden="1" customWidth="1"/>
    <col min="9231" max="9231" width="10.85546875" style="2" customWidth="1"/>
    <col min="9232" max="9232" width="10.28515625" style="2" customWidth="1"/>
    <col min="9233" max="9233" width="10.42578125" style="2" bestFit="1" customWidth="1"/>
    <col min="9234" max="9234" width="21.42578125" style="2" customWidth="1"/>
    <col min="9235" max="9235" width="9.85546875" style="2" customWidth="1"/>
    <col min="9236" max="9476" width="9" style="2"/>
    <col min="9477" max="9477" width="19.85546875" style="2" bestFit="1" customWidth="1"/>
    <col min="9478" max="9478" width="13.42578125" style="2" bestFit="1" customWidth="1"/>
    <col min="9479" max="9479" width="14.85546875" style="2" bestFit="1" customWidth="1"/>
    <col min="9480" max="9480" width="22" style="2" customWidth="1"/>
    <col min="9481" max="9481" width="7.42578125" style="2" bestFit="1" customWidth="1"/>
    <col min="9482" max="9482" width="11.28515625" style="2" bestFit="1" customWidth="1"/>
    <col min="9483" max="9483" width="7.42578125" style="2" bestFit="1" customWidth="1"/>
    <col min="9484" max="9484" width="14.28515625" style="2" bestFit="1" customWidth="1"/>
    <col min="9485" max="9485" width="12" style="2" customWidth="1"/>
    <col min="9486" max="9486" width="0" style="2" hidden="1" customWidth="1"/>
    <col min="9487" max="9487" width="10.85546875" style="2" customWidth="1"/>
    <col min="9488" max="9488" width="10.28515625" style="2" customWidth="1"/>
    <col min="9489" max="9489" width="10.42578125" style="2" bestFit="1" customWidth="1"/>
    <col min="9490" max="9490" width="21.42578125" style="2" customWidth="1"/>
    <col min="9491" max="9491" width="9.85546875" style="2" customWidth="1"/>
    <col min="9492" max="9732" width="9" style="2"/>
    <col min="9733" max="9733" width="19.85546875" style="2" bestFit="1" customWidth="1"/>
    <col min="9734" max="9734" width="13.42578125" style="2" bestFit="1" customWidth="1"/>
    <col min="9735" max="9735" width="14.85546875" style="2" bestFit="1" customWidth="1"/>
    <col min="9736" max="9736" width="22" style="2" customWidth="1"/>
    <col min="9737" max="9737" width="7.42578125" style="2" bestFit="1" customWidth="1"/>
    <col min="9738" max="9738" width="11.28515625" style="2" bestFit="1" customWidth="1"/>
    <col min="9739" max="9739" width="7.42578125" style="2" bestFit="1" customWidth="1"/>
    <col min="9740" max="9740" width="14.28515625" style="2" bestFit="1" customWidth="1"/>
    <col min="9741" max="9741" width="12" style="2" customWidth="1"/>
    <col min="9742" max="9742" width="0" style="2" hidden="1" customWidth="1"/>
    <col min="9743" max="9743" width="10.85546875" style="2" customWidth="1"/>
    <col min="9744" max="9744" width="10.28515625" style="2" customWidth="1"/>
    <col min="9745" max="9745" width="10.42578125" style="2" bestFit="1" customWidth="1"/>
    <col min="9746" max="9746" width="21.42578125" style="2" customWidth="1"/>
    <col min="9747" max="9747" width="9.85546875" style="2" customWidth="1"/>
    <col min="9748" max="9988" width="9" style="2"/>
    <col min="9989" max="9989" width="19.85546875" style="2" bestFit="1" customWidth="1"/>
    <col min="9990" max="9990" width="13.42578125" style="2" bestFit="1" customWidth="1"/>
    <col min="9991" max="9991" width="14.85546875" style="2" bestFit="1" customWidth="1"/>
    <col min="9992" max="9992" width="22" style="2" customWidth="1"/>
    <col min="9993" max="9993" width="7.42578125" style="2" bestFit="1" customWidth="1"/>
    <col min="9994" max="9994" width="11.28515625" style="2" bestFit="1" customWidth="1"/>
    <col min="9995" max="9995" width="7.42578125" style="2" bestFit="1" customWidth="1"/>
    <col min="9996" max="9996" width="14.28515625" style="2" bestFit="1" customWidth="1"/>
    <col min="9997" max="9997" width="12" style="2" customWidth="1"/>
    <col min="9998" max="9998" width="0" style="2" hidden="1" customWidth="1"/>
    <col min="9999" max="9999" width="10.85546875" style="2" customWidth="1"/>
    <col min="10000" max="10000" width="10.28515625" style="2" customWidth="1"/>
    <col min="10001" max="10001" width="10.42578125" style="2" bestFit="1" customWidth="1"/>
    <col min="10002" max="10002" width="21.42578125" style="2" customWidth="1"/>
    <col min="10003" max="10003" width="9.85546875" style="2" customWidth="1"/>
    <col min="10004" max="10244" width="9" style="2"/>
    <col min="10245" max="10245" width="19.85546875" style="2" bestFit="1" customWidth="1"/>
    <col min="10246" max="10246" width="13.42578125" style="2" bestFit="1" customWidth="1"/>
    <col min="10247" max="10247" width="14.85546875" style="2" bestFit="1" customWidth="1"/>
    <col min="10248" max="10248" width="22" style="2" customWidth="1"/>
    <col min="10249" max="10249" width="7.42578125" style="2" bestFit="1" customWidth="1"/>
    <col min="10250" max="10250" width="11.28515625" style="2" bestFit="1" customWidth="1"/>
    <col min="10251" max="10251" width="7.42578125" style="2" bestFit="1" customWidth="1"/>
    <col min="10252" max="10252" width="14.28515625" style="2" bestFit="1" customWidth="1"/>
    <col min="10253" max="10253" width="12" style="2" customWidth="1"/>
    <col min="10254" max="10254" width="0" style="2" hidden="1" customWidth="1"/>
    <col min="10255" max="10255" width="10.85546875" style="2" customWidth="1"/>
    <col min="10256" max="10256" width="10.28515625" style="2" customWidth="1"/>
    <col min="10257" max="10257" width="10.42578125" style="2" bestFit="1" customWidth="1"/>
    <col min="10258" max="10258" width="21.42578125" style="2" customWidth="1"/>
    <col min="10259" max="10259" width="9.85546875" style="2" customWidth="1"/>
    <col min="10260" max="10500" width="9" style="2"/>
    <col min="10501" max="10501" width="19.85546875" style="2" bestFit="1" customWidth="1"/>
    <col min="10502" max="10502" width="13.42578125" style="2" bestFit="1" customWidth="1"/>
    <col min="10503" max="10503" width="14.85546875" style="2" bestFit="1" customWidth="1"/>
    <col min="10504" max="10504" width="22" style="2" customWidth="1"/>
    <col min="10505" max="10505" width="7.42578125" style="2" bestFit="1" customWidth="1"/>
    <col min="10506" max="10506" width="11.28515625" style="2" bestFit="1" customWidth="1"/>
    <col min="10507" max="10507" width="7.42578125" style="2" bestFit="1" customWidth="1"/>
    <col min="10508" max="10508" width="14.28515625" style="2" bestFit="1" customWidth="1"/>
    <col min="10509" max="10509" width="12" style="2" customWidth="1"/>
    <col min="10510" max="10510" width="0" style="2" hidden="1" customWidth="1"/>
    <col min="10511" max="10511" width="10.85546875" style="2" customWidth="1"/>
    <col min="10512" max="10512" width="10.28515625" style="2" customWidth="1"/>
    <col min="10513" max="10513" width="10.42578125" style="2" bestFit="1" customWidth="1"/>
    <col min="10514" max="10514" width="21.42578125" style="2" customWidth="1"/>
    <col min="10515" max="10515" width="9.85546875" style="2" customWidth="1"/>
    <col min="10516" max="10756" width="9" style="2"/>
    <col min="10757" max="10757" width="19.85546875" style="2" bestFit="1" customWidth="1"/>
    <col min="10758" max="10758" width="13.42578125" style="2" bestFit="1" customWidth="1"/>
    <col min="10759" max="10759" width="14.85546875" style="2" bestFit="1" customWidth="1"/>
    <col min="10760" max="10760" width="22" style="2" customWidth="1"/>
    <col min="10761" max="10761" width="7.42578125" style="2" bestFit="1" customWidth="1"/>
    <col min="10762" max="10762" width="11.28515625" style="2" bestFit="1" customWidth="1"/>
    <col min="10763" max="10763" width="7.42578125" style="2" bestFit="1" customWidth="1"/>
    <col min="10764" max="10764" width="14.28515625" style="2" bestFit="1" customWidth="1"/>
    <col min="10765" max="10765" width="12" style="2" customWidth="1"/>
    <col min="10766" max="10766" width="0" style="2" hidden="1" customWidth="1"/>
    <col min="10767" max="10767" width="10.85546875" style="2" customWidth="1"/>
    <col min="10768" max="10768" width="10.28515625" style="2" customWidth="1"/>
    <col min="10769" max="10769" width="10.42578125" style="2" bestFit="1" customWidth="1"/>
    <col min="10770" max="10770" width="21.42578125" style="2" customWidth="1"/>
    <col min="10771" max="10771" width="9.85546875" style="2" customWidth="1"/>
    <col min="10772" max="11012" width="9" style="2"/>
    <col min="11013" max="11013" width="19.85546875" style="2" bestFit="1" customWidth="1"/>
    <col min="11014" max="11014" width="13.42578125" style="2" bestFit="1" customWidth="1"/>
    <col min="11015" max="11015" width="14.85546875" style="2" bestFit="1" customWidth="1"/>
    <col min="11016" max="11016" width="22" style="2" customWidth="1"/>
    <col min="11017" max="11017" width="7.42578125" style="2" bestFit="1" customWidth="1"/>
    <col min="11018" max="11018" width="11.28515625" style="2" bestFit="1" customWidth="1"/>
    <col min="11019" max="11019" width="7.42578125" style="2" bestFit="1" customWidth="1"/>
    <col min="11020" max="11020" width="14.28515625" style="2" bestFit="1" customWidth="1"/>
    <col min="11021" max="11021" width="12" style="2" customWidth="1"/>
    <col min="11022" max="11022" width="0" style="2" hidden="1" customWidth="1"/>
    <col min="11023" max="11023" width="10.85546875" style="2" customWidth="1"/>
    <col min="11024" max="11024" width="10.28515625" style="2" customWidth="1"/>
    <col min="11025" max="11025" width="10.42578125" style="2" bestFit="1" customWidth="1"/>
    <col min="11026" max="11026" width="21.42578125" style="2" customWidth="1"/>
    <col min="11027" max="11027" width="9.85546875" style="2" customWidth="1"/>
    <col min="11028" max="11268" width="9" style="2"/>
    <col min="11269" max="11269" width="19.85546875" style="2" bestFit="1" customWidth="1"/>
    <col min="11270" max="11270" width="13.42578125" style="2" bestFit="1" customWidth="1"/>
    <col min="11271" max="11271" width="14.85546875" style="2" bestFit="1" customWidth="1"/>
    <col min="11272" max="11272" width="22" style="2" customWidth="1"/>
    <col min="11273" max="11273" width="7.42578125" style="2" bestFit="1" customWidth="1"/>
    <col min="11274" max="11274" width="11.28515625" style="2" bestFit="1" customWidth="1"/>
    <col min="11275" max="11275" width="7.42578125" style="2" bestFit="1" customWidth="1"/>
    <col min="11276" max="11276" width="14.28515625" style="2" bestFit="1" customWidth="1"/>
    <col min="11277" max="11277" width="12" style="2" customWidth="1"/>
    <col min="11278" max="11278" width="0" style="2" hidden="1" customWidth="1"/>
    <col min="11279" max="11279" width="10.85546875" style="2" customWidth="1"/>
    <col min="11280" max="11280" width="10.28515625" style="2" customWidth="1"/>
    <col min="11281" max="11281" width="10.42578125" style="2" bestFit="1" customWidth="1"/>
    <col min="11282" max="11282" width="21.42578125" style="2" customWidth="1"/>
    <col min="11283" max="11283" width="9.85546875" style="2" customWidth="1"/>
    <col min="11284" max="11524" width="9" style="2"/>
    <col min="11525" max="11525" width="19.85546875" style="2" bestFit="1" customWidth="1"/>
    <col min="11526" max="11526" width="13.42578125" style="2" bestFit="1" customWidth="1"/>
    <col min="11527" max="11527" width="14.85546875" style="2" bestFit="1" customWidth="1"/>
    <col min="11528" max="11528" width="22" style="2" customWidth="1"/>
    <col min="11529" max="11529" width="7.42578125" style="2" bestFit="1" customWidth="1"/>
    <col min="11530" max="11530" width="11.28515625" style="2" bestFit="1" customWidth="1"/>
    <col min="11531" max="11531" width="7.42578125" style="2" bestFit="1" customWidth="1"/>
    <col min="11532" max="11532" width="14.28515625" style="2" bestFit="1" customWidth="1"/>
    <col min="11533" max="11533" width="12" style="2" customWidth="1"/>
    <col min="11534" max="11534" width="0" style="2" hidden="1" customWidth="1"/>
    <col min="11535" max="11535" width="10.85546875" style="2" customWidth="1"/>
    <col min="11536" max="11536" width="10.28515625" style="2" customWidth="1"/>
    <col min="11537" max="11537" width="10.42578125" style="2" bestFit="1" customWidth="1"/>
    <col min="11538" max="11538" width="21.42578125" style="2" customWidth="1"/>
    <col min="11539" max="11539" width="9.85546875" style="2" customWidth="1"/>
    <col min="11540" max="11780" width="9" style="2"/>
    <col min="11781" max="11781" width="19.85546875" style="2" bestFit="1" customWidth="1"/>
    <col min="11782" max="11782" width="13.42578125" style="2" bestFit="1" customWidth="1"/>
    <col min="11783" max="11783" width="14.85546875" style="2" bestFit="1" customWidth="1"/>
    <col min="11784" max="11784" width="22" style="2" customWidth="1"/>
    <col min="11785" max="11785" width="7.42578125" style="2" bestFit="1" customWidth="1"/>
    <col min="11786" max="11786" width="11.28515625" style="2" bestFit="1" customWidth="1"/>
    <col min="11787" max="11787" width="7.42578125" style="2" bestFit="1" customWidth="1"/>
    <col min="11788" max="11788" width="14.28515625" style="2" bestFit="1" customWidth="1"/>
    <col min="11789" max="11789" width="12" style="2" customWidth="1"/>
    <col min="11790" max="11790" width="0" style="2" hidden="1" customWidth="1"/>
    <col min="11791" max="11791" width="10.85546875" style="2" customWidth="1"/>
    <col min="11792" max="11792" width="10.28515625" style="2" customWidth="1"/>
    <col min="11793" max="11793" width="10.42578125" style="2" bestFit="1" customWidth="1"/>
    <col min="11794" max="11794" width="21.42578125" style="2" customWidth="1"/>
    <col min="11795" max="11795" width="9.85546875" style="2" customWidth="1"/>
    <col min="11796" max="12036" width="9" style="2"/>
    <col min="12037" max="12037" width="19.85546875" style="2" bestFit="1" customWidth="1"/>
    <col min="12038" max="12038" width="13.42578125" style="2" bestFit="1" customWidth="1"/>
    <col min="12039" max="12039" width="14.85546875" style="2" bestFit="1" customWidth="1"/>
    <col min="12040" max="12040" width="22" style="2" customWidth="1"/>
    <col min="12041" max="12041" width="7.42578125" style="2" bestFit="1" customWidth="1"/>
    <col min="12042" max="12042" width="11.28515625" style="2" bestFit="1" customWidth="1"/>
    <col min="12043" max="12043" width="7.42578125" style="2" bestFit="1" customWidth="1"/>
    <col min="12044" max="12044" width="14.28515625" style="2" bestFit="1" customWidth="1"/>
    <col min="12045" max="12045" width="12" style="2" customWidth="1"/>
    <col min="12046" max="12046" width="0" style="2" hidden="1" customWidth="1"/>
    <col min="12047" max="12047" width="10.85546875" style="2" customWidth="1"/>
    <col min="12048" max="12048" width="10.28515625" style="2" customWidth="1"/>
    <col min="12049" max="12049" width="10.42578125" style="2" bestFit="1" customWidth="1"/>
    <col min="12050" max="12050" width="21.42578125" style="2" customWidth="1"/>
    <col min="12051" max="12051" width="9.85546875" style="2" customWidth="1"/>
    <col min="12052" max="12292" width="9" style="2"/>
    <col min="12293" max="12293" width="19.85546875" style="2" bestFit="1" customWidth="1"/>
    <col min="12294" max="12294" width="13.42578125" style="2" bestFit="1" customWidth="1"/>
    <col min="12295" max="12295" width="14.85546875" style="2" bestFit="1" customWidth="1"/>
    <col min="12296" max="12296" width="22" style="2" customWidth="1"/>
    <col min="12297" max="12297" width="7.42578125" style="2" bestFit="1" customWidth="1"/>
    <col min="12298" max="12298" width="11.28515625" style="2" bestFit="1" customWidth="1"/>
    <col min="12299" max="12299" width="7.42578125" style="2" bestFit="1" customWidth="1"/>
    <col min="12300" max="12300" width="14.28515625" style="2" bestFit="1" customWidth="1"/>
    <col min="12301" max="12301" width="12" style="2" customWidth="1"/>
    <col min="12302" max="12302" width="0" style="2" hidden="1" customWidth="1"/>
    <col min="12303" max="12303" width="10.85546875" style="2" customWidth="1"/>
    <col min="12304" max="12304" width="10.28515625" style="2" customWidth="1"/>
    <col min="12305" max="12305" width="10.42578125" style="2" bestFit="1" customWidth="1"/>
    <col min="12306" max="12306" width="21.42578125" style="2" customWidth="1"/>
    <col min="12307" max="12307" width="9.85546875" style="2" customWidth="1"/>
    <col min="12308" max="12548" width="9" style="2"/>
    <col min="12549" max="12549" width="19.85546875" style="2" bestFit="1" customWidth="1"/>
    <col min="12550" max="12550" width="13.42578125" style="2" bestFit="1" customWidth="1"/>
    <col min="12551" max="12551" width="14.85546875" style="2" bestFit="1" customWidth="1"/>
    <col min="12552" max="12552" width="22" style="2" customWidth="1"/>
    <col min="12553" max="12553" width="7.42578125" style="2" bestFit="1" customWidth="1"/>
    <col min="12554" max="12554" width="11.28515625" style="2" bestFit="1" customWidth="1"/>
    <col min="12555" max="12555" width="7.42578125" style="2" bestFit="1" customWidth="1"/>
    <col min="12556" max="12556" width="14.28515625" style="2" bestFit="1" customWidth="1"/>
    <col min="12557" max="12557" width="12" style="2" customWidth="1"/>
    <col min="12558" max="12558" width="0" style="2" hidden="1" customWidth="1"/>
    <col min="12559" max="12559" width="10.85546875" style="2" customWidth="1"/>
    <col min="12560" max="12560" width="10.28515625" style="2" customWidth="1"/>
    <col min="12561" max="12561" width="10.42578125" style="2" bestFit="1" customWidth="1"/>
    <col min="12562" max="12562" width="21.42578125" style="2" customWidth="1"/>
    <col min="12563" max="12563" width="9.85546875" style="2" customWidth="1"/>
    <col min="12564" max="12804" width="9" style="2"/>
    <col min="12805" max="12805" width="19.85546875" style="2" bestFit="1" customWidth="1"/>
    <col min="12806" max="12806" width="13.42578125" style="2" bestFit="1" customWidth="1"/>
    <col min="12807" max="12807" width="14.85546875" style="2" bestFit="1" customWidth="1"/>
    <col min="12808" max="12808" width="22" style="2" customWidth="1"/>
    <col min="12809" max="12809" width="7.42578125" style="2" bestFit="1" customWidth="1"/>
    <col min="12810" max="12810" width="11.28515625" style="2" bestFit="1" customWidth="1"/>
    <col min="12811" max="12811" width="7.42578125" style="2" bestFit="1" customWidth="1"/>
    <col min="12812" max="12812" width="14.28515625" style="2" bestFit="1" customWidth="1"/>
    <col min="12813" max="12813" width="12" style="2" customWidth="1"/>
    <col min="12814" max="12814" width="0" style="2" hidden="1" customWidth="1"/>
    <col min="12815" max="12815" width="10.85546875" style="2" customWidth="1"/>
    <col min="12816" max="12816" width="10.28515625" style="2" customWidth="1"/>
    <col min="12817" max="12817" width="10.42578125" style="2" bestFit="1" customWidth="1"/>
    <col min="12818" max="12818" width="21.42578125" style="2" customWidth="1"/>
    <col min="12819" max="12819" width="9.85546875" style="2" customWidth="1"/>
    <col min="12820" max="13060" width="9" style="2"/>
    <col min="13061" max="13061" width="19.85546875" style="2" bestFit="1" customWidth="1"/>
    <col min="13062" max="13062" width="13.42578125" style="2" bestFit="1" customWidth="1"/>
    <col min="13063" max="13063" width="14.85546875" style="2" bestFit="1" customWidth="1"/>
    <col min="13064" max="13064" width="22" style="2" customWidth="1"/>
    <col min="13065" max="13065" width="7.42578125" style="2" bestFit="1" customWidth="1"/>
    <col min="13066" max="13066" width="11.28515625" style="2" bestFit="1" customWidth="1"/>
    <col min="13067" max="13067" width="7.42578125" style="2" bestFit="1" customWidth="1"/>
    <col min="13068" max="13068" width="14.28515625" style="2" bestFit="1" customWidth="1"/>
    <col min="13069" max="13069" width="12" style="2" customWidth="1"/>
    <col min="13070" max="13070" width="0" style="2" hidden="1" customWidth="1"/>
    <col min="13071" max="13071" width="10.85546875" style="2" customWidth="1"/>
    <col min="13072" max="13072" width="10.28515625" style="2" customWidth="1"/>
    <col min="13073" max="13073" width="10.42578125" style="2" bestFit="1" customWidth="1"/>
    <col min="13074" max="13074" width="21.42578125" style="2" customWidth="1"/>
    <col min="13075" max="13075" width="9.85546875" style="2" customWidth="1"/>
    <col min="13076" max="13316" width="9" style="2"/>
    <col min="13317" max="13317" width="19.85546875" style="2" bestFit="1" customWidth="1"/>
    <col min="13318" max="13318" width="13.42578125" style="2" bestFit="1" customWidth="1"/>
    <col min="13319" max="13319" width="14.85546875" style="2" bestFit="1" customWidth="1"/>
    <col min="13320" max="13320" width="22" style="2" customWidth="1"/>
    <col min="13321" max="13321" width="7.42578125" style="2" bestFit="1" customWidth="1"/>
    <col min="13322" max="13322" width="11.28515625" style="2" bestFit="1" customWidth="1"/>
    <col min="13323" max="13323" width="7.42578125" style="2" bestFit="1" customWidth="1"/>
    <col min="13324" max="13324" width="14.28515625" style="2" bestFit="1" customWidth="1"/>
    <col min="13325" max="13325" width="12" style="2" customWidth="1"/>
    <col min="13326" max="13326" width="0" style="2" hidden="1" customWidth="1"/>
    <col min="13327" max="13327" width="10.85546875" style="2" customWidth="1"/>
    <col min="13328" max="13328" width="10.28515625" style="2" customWidth="1"/>
    <col min="13329" max="13329" width="10.42578125" style="2" bestFit="1" customWidth="1"/>
    <col min="13330" max="13330" width="21.42578125" style="2" customWidth="1"/>
    <col min="13331" max="13331" width="9.85546875" style="2" customWidth="1"/>
    <col min="13332" max="13572" width="9" style="2"/>
    <col min="13573" max="13573" width="19.85546875" style="2" bestFit="1" customWidth="1"/>
    <col min="13574" max="13574" width="13.42578125" style="2" bestFit="1" customWidth="1"/>
    <col min="13575" max="13575" width="14.85546875" style="2" bestFit="1" customWidth="1"/>
    <col min="13576" max="13576" width="22" style="2" customWidth="1"/>
    <col min="13577" max="13577" width="7.42578125" style="2" bestFit="1" customWidth="1"/>
    <col min="13578" max="13578" width="11.28515625" style="2" bestFit="1" customWidth="1"/>
    <col min="13579" max="13579" width="7.42578125" style="2" bestFit="1" customWidth="1"/>
    <col min="13580" max="13580" width="14.28515625" style="2" bestFit="1" customWidth="1"/>
    <col min="13581" max="13581" width="12" style="2" customWidth="1"/>
    <col min="13582" max="13582" width="0" style="2" hidden="1" customWidth="1"/>
    <col min="13583" max="13583" width="10.85546875" style="2" customWidth="1"/>
    <col min="13584" max="13584" width="10.28515625" style="2" customWidth="1"/>
    <col min="13585" max="13585" width="10.42578125" style="2" bestFit="1" customWidth="1"/>
    <col min="13586" max="13586" width="21.42578125" style="2" customWidth="1"/>
    <col min="13587" max="13587" width="9.85546875" style="2" customWidth="1"/>
    <col min="13588" max="13828" width="9" style="2"/>
    <col min="13829" max="13829" width="19.85546875" style="2" bestFit="1" customWidth="1"/>
    <col min="13830" max="13830" width="13.42578125" style="2" bestFit="1" customWidth="1"/>
    <col min="13831" max="13831" width="14.85546875" style="2" bestFit="1" customWidth="1"/>
    <col min="13832" max="13832" width="22" style="2" customWidth="1"/>
    <col min="13833" max="13833" width="7.42578125" style="2" bestFit="1" customWidth="1"/>
    <col min="13834" max="13834" width="11.28515625" style="2" bestFit="1" customWidth="1"/>
    <col min="13835" max="13835" width="7.42578125" style="2" bestFit="1" customWidth="1"/>
    <col min="13836" max="13836" width="14.28515625" style="2" bestFit="1" customWidth="1"/>
    <col min="13837" max="13837" width="12" style="2" customWidth="1"/>
    <col min="13838" max="13838" width="0" style="2" hidden="1" customWidth="1"/>
    <col min="13839" max="13839" width="10.85546875" style="2" customWidth="1"/>
    <col min="13840" max="13840" width="10.28515625" style="2" customWidth="1"/>
    <col min="13841" max="13841" width="10.42578125" style="2" bestFit="1" customWidth="1"/>
    <col min="13842" max="13842" width="21.42578125" style="2" customWidth="1"/>
    <col min="13843" max="13843" width="9.85546875" style="2" customWidth="1"/>
    <col min="13844" max="14084" width="9" style="2"/>
    <col min="14085" max="14085" width="19.85546875" style="2" bestFit="1" customWidth="1"/>
    <col min="14086" max="14086" width="13.42578125" style="2" bestFit="1" customWidth="1"/>
    <col min="14087" max="14087" width="14.85546875" style="2" bestFit="1" customWidth="1"/>
    <col min="14088" max="14088" width="22" style="2" customWidth="1"/>
    <col min="14089" max="14089" width="7.42578125" style="2" bestFit="1" customWidth="1"/>
    <col min="14090" max="14090" width="11.28515625" style="2" bestFit="1" customWidth="1"/>
    <col min="14091" max="14091" width="7.42578125" style="2" bestFit="1" customWidth="1"/>
    <col min="14092" max="14092" width="14.28515625" style="2" bestFit="1" customWidth="1"/>
    <col min="14093" max="14093" width="12" style="2" customWidth="1"/>
    <col min="14094" max="14094" width="0" style="2" hidden="1" customWidth="1"/>
    <col min="14095" max="14095" width="10.85546875" style="2" customWidth="1"/>
    <col min="14096" max="14096" width="10.28515625" style="2" customWidth="1"/>
    <col min="14097" max="14097" width="10.42578125" style="2" bestFit="1" customWidth="1"/>
    <col min="14098" max="14098" width="21.42578125" style="2" customWidth="1"/>
    <col min="14099" max="14099" width="9.85546875" style="2" customWidth="1"/>
    <col min="14100" max="14340" width="9" style="2"/>
    <col min="14341" max="14341" width="19.85546875" style="2" bestFit="1" customWidth="1"/>
    <col min="14342" max="14342" width="13.42578125" style="2" bestFit="1" customWidth="1"/>
    <col min="14343" max="14343" width="14.85546875" style="2" bestFit="1" customWidth="1"/>
    <col min="14344" max="14344" width="22" style="2" customWidth="1"/>
    <col min="14345" max="14345" width="7.42578125" style="2" bestFit="1" customWidth="1"/>
    <col min="14346" max="14346" width="11.28515625" style="2" bestFit="1" customWidth="1"/>
    <col min="14347" max="14347" width="7.42578125" style="2" bestFit="1" customWidth="1"/>
    <col min="14348" max="14348" width="14.28515625" style="2" bestFit="1" customWidth="1"/>
    <col min="14349" max="14349" width="12" style="2" customWidth="1"/>
    <col min="14350" max="14350" width="0" style="2" hidden="1" customWidth="1"/>
    <col min="14351" max="14351" width="10.85546875" style="2" customWidth="1"/>
    <col min="14352" max="14352" width="10.28515625" style="2" customWidth="1"/>
    <col min="14353" max="14353" width="10.42578125" style="2" bestFit="1" customWidth="1"/>
    <col min="14354" max="14354" width="21.42578125" style="2" customWidth="1"/>
    <col min="14355" max="14355" width="9.85546875" style="2" customWidth="1"/>
    <col min="14356" max="14596" width="9" style="2"/>
    <col min="14597" max="14597" width="19.85546875" style="2" bestFit="1" customWidth="1"/>
    <col min="14598" max="14598" width="13.42578125" style="2" bestFit="1" customWidth="1"/>
    <col min="14599" max="14599" width="14.85546875" style="2" bestFit="1" customWidth="1"/>
    <col min="14600" max="14600" width="22" style="2" customWidth="1"/>
    <col min="14601" max="14601" width="7.42578125" style="2" bestFit="1" customWidth="1"/>
    <col min="14602" max="14602" width="11.28515625" style="2" bestFit="1" customWidth="1"/>
    <col min="14603" max="14603" width="7.42578125" style="2" bestFit="1" customWidth="1"/>
    <col min="14604" max="14604" width="14.28515625" style="2" bestFit="1" customWidth="1"/>
    <col min="14605" max="14605" width="12" style="2" customWidth="1"/>
    <col min="14606" max="14606" width="0" style="2" hidden="1" customWidth="1"/>
    <col min="14607" max="14607" width="10.85546875" style="2" customWidth="1"/>
    <col min="14608" max="14608" width="10.28515625" style="2" customWidth="1"/>
    <col min="14609" max="14609" width="10.42578125" style="2" bestFit="1" customWidth="1"/>
    <col min="14610" max="14610" width="21.42578125" style="2" customWidth="1"/>
    <col min="14611" max="14611" width="9.85546875" style="2" customWidth="1"/>
    <col min="14612" max="14852" width="9" style="2"/>
    <col min="14853" max="14853" width="19.85546875" style="2" bestFit="1" customWidth="1"/>
    <col min="14854" max="14854" width="13.42578125" style="2" bestFit="1" customWidth="1"/>
    <col min="14855" max="14855" width="14.85546875" style="2" bestFit="1" customWidth="1"/>
    <col min="14856" max="14856" width="22" style="2" customWidth="1"/>
    <col min="14857" max="14857" width="7.42578125" style="2" bestFit="1" customWidth="1"/>
    <col min="14858" max="14858" width="11.28515625" style="2" bestFit="1" customWidth="1"/>
    <col min="14859" max="14859" width="7.42578125" style="2" bestFit="1" customWidth="1"/>
    <col min="14860" max="14860" width="14.28515625" style="2" bestFit="1" customWidth="1"/>
    <col min="14861" max="14861" width="12" style="2" customWidth="1"/>
    <col min="14862" max="14862" width="0" style="2" hidden="1" customWidth="1"/>
    <col min="14863" max="14863" width="10.85546875" style="2" customWidth="1"/>
    <col min="14864" max="14864" width="10.28515625" style="2" customWidth="1"/>
    <col min="14865" max="14865" width="10.42578125" style="2" bestFit="1" customWidth="1"/>
    <col min="14866" max="14866" width="21.42578125" style="2" customWidth="1"/>
    <col min="14867" max="14867" width="9.85546875" style="2" customWidth="1"/>
    <col min="14868" max="15108" width="9" style="2"/>
    <col min="15109" max="15109" width="19.85546875" style="2" bestFit="1" customWidth="1"/>
    <col min="15110" max="15110" width="13.42578125" style="2" bestFit="1" customWidth="1"/>
    <col min="15111" max="15111" width="14.85546875" style="2" bestFit="1" customWidth="1"/>
    <col min="15112" max="15112" width="22" style="2" customWidth="1"/>
    <col min="15113" max="15113" width="7.42578125" style="2" bestFit="1" customWidth="1"/>
    <col min="15114" max="15114" width="11.28515625" style="2" bestFit="1" customWidth="1"/>
    <col min="15115" max="15115" width="7.42578125" style="2" bestFit="1" customWidth="1"/>
    <col min="15116" max="15116" width="14.28515625" style="2" bestFit="1" customWidth="1"/>
    <col min="15117" max="15117" width="12" style="2" customWidth="1"/>
    <col min="15118" max="15118" width="0" style="2" hidden="1" customWidth="1"/>
    <col min="15119" max="15119" width="10.85546875" style="2" customWidth="1"/>
    <col min="15120" max="15120" width="10.28515625" style="2" customWidth="1"/>
    <col min="15121" max="15121" width="10.42578125" style="2" bestFit="1" customWidth="1"/>
    <col min="15122" max="15122" width="21.42578125" style="2" customWidth="1"/>
    <col min="15123" max="15123" width="9.85546875" style="2" customWidth="1"/>
    <col min="15124" max="15364" width="9" style="2"/>
    <col min="15365" max="15365" width="19.85546875" style="2" bestFit="1" customWidth="1"/>
    <col min="15366" max="15366" width="13.42578125" style="2" bestFit="1" customWidth="1"/>
    <col min="15367" max="15367" width="14.85546875" style="2" bestFit="1" customWidth="1"/>
    <col min="15368" max="15368" width="22" style="2" customWidth="1"/>
    <col min="15369" max="15369" width="7.42578125" style="2" bestFit="1" customWidth="1"/>
    <col min="15370" max="15370" width="11.28515625" style="2" bestFit="1" customWidth="1"/>
    <col min="15371" max="15371" width="7.42578125" style="2" bestFit="1" customWidth="1"/>
    <col min="15372" max="15372" width="14.28515625" style="2" bestFit="1" customWidth="1"/>
    <col min="15373" max="15373" width="12" style="2" customWidth="1"/>
    <col min="15374" max="15374" width="0" style="2" hidden="1" customWidth="1"/>
    <col min="15375" max="15375" width="10.85546875" style="2" customWidth="1"/>
    <col min="15376" max="15376" width="10.28515625" style="2" customWidth="1"/>
    <col min="15377" max="15377" width="10.42578125" style="2" bestFit="1" customWidth="1"/>
    <col min="15378" max="15378" width="21.42578125" style="2" customWidth="1"/>
    <col min="15379" max="15379" width="9.85546875" style="2" customWidth="1"/>
    <col min="15380" max="15620" width="9" style="2"/>
    <col min="15621" max="15621" width="19.85546875" style="2" bestFit="1" customWidth="1"/>
    <col min="15622" max="15622" width="13.42578125" style="2" bestFit="1" customWidth="1"/>
    <col min="15623" max="15623" width="14.85546875" style="2" bestFit="1" customWidth="1"/>
    <col min="15624" max="15624" width="22" style="2" customWidth="1"/>
    <col min="15625" max="15625" width="7.42578125" style="2" bestFit="1" customWidth="1"/>
    <col min="15626" max="15626" width="11.28515625" style="2" bestFit="1" customWidth="1"/>
    <col min="15627" max="15627" width="7.42578125" style="2" bestFit="1" customWidth="1"/>
    <col min="15628" max="15628" width="14.28515625" style="2" bestFit="1" customWidth="1"/>
    <col min="15629" max="15629" width="12" style="2" customWidth="1"/>
    <col min="15630" max="15630" width="0" style="2" hidden="1" customWidth="1"/>
    <col min="15631" max="15631" width="10.85546875" style="2" customWidth="1"/>
    <col min="15632" max="15632" width="10.28515625" style="2" customWidth="1"/>
    <col min="15633" max="15633" width="10.42578125" style="2" bestFit="1" customWidth="1"/>
    <col min="15634" max="15634" width="21.42578125" style="2" customWidth="1"/>
    <col min="15635" max="15635" width="9.85546875" style="2" customWidth="1"/>
    <col min="15636" max="15876" width="9" style="2"/>
    <col min="15877" max="15877" width="19.85546875" style="2" bestFit="1" customWidth="1"/>
    <col min="15878" max="15878" width="13.42578125" style="2" bestFit="1" customWidth="1"/>
    <col min="15879" max="15879" width="14.85546875" style="2" bestFit="1" customWidth="1"/>
    <col min="15880" max="15880" width="22" style="2" customWidth="1"/>
    <col min="15881" max="15881" width="7.42578125" style="2" bestFit="1" customWidth="1"/>
    <col min="15882" max="15882" width="11.28515625" style="2" bestFit="1" customWidth="1"/>
    <col min="15883" max="15883" width="7.42578125" style="2" bestFit="1" customWidth="1"/>
    <col min="15884" max="15884" width="14.28515625" style="2" bestFit="1" customWidth="1"/>
    <col min="15885" max="15885" width="12" style="2" customWidth="1"/>
    <col min="15886" max="15886" width="0" style="2" hidden="1" customWidth="1"/>
    <col min="15887" max="15887" width="10.85546875" style="2" customWidth="1"/>
    <col min="15888" max="15888" width="10.28515625" style="2" customWidth="1"/>
    <col min="15889" max="15889" width="10.42578125" style="2" bestFit="1" customWidth="1"/>
    <col min="15890" max="15890" width="21.42578125" style="2" customWidth="1"/>
    <col min="15891" max="15891" width="9.85546875" style="2" customWidth="1"/>
    <col min="15892" max="16132" width="9" style="2"/>
    <col min="16133" max="16133" width="19.85546875" style="2" bestFit="1" customWidth="1"/>
    <col min="16134" max="16134" width="13.42578125" style="2" bestFit="1" customWidth="1"/>
    <col min="16135" max="16135" width="14.85546875" style="2" bestFit="1" customWidth="1"/>
    <col min="16136" max="16136" width="22" style="2" customWidth="1"/>
    <col min="16137" max="16137" width="7.42578125" style="2" bestFit="1" customWidth="1"/>
    <col min="16138" max="16138" width="11.28515625" style="2" bestFit="1" customWidth="1"/>
    <col min="16139" max="16139" width="7.42578125" style="2" bestFit="1" customWidth="1"/>
    <col min="16140" max="16140" width="14.28515625" style="2" bestFit="1" customWidth="1"/>
    <col min="16141" max="16141" width="12" style="2" customWidth="1"/>
    <col min="16142" max="16142" width="0" style="2" hidden="1" customWidth="1"/>
    <col min="16143" max="16143" width="10.85546875" style="2" customWidth="1"/>
    <col min="16144" max="16144" width="10.28515625" style="2" customWidth="1"/>
    <col min="16145" max="16145" width="10.42578125" style="2" bestFit="1" customWidth="1"/>
    <col min="16146" max="16146" width="21.42578125" style="2" customWidth="1"/>
    <col min="16147" max="16147" width="9.85546875" style="2" customWidth="1"/>
    <col min="16148" max="16384" width="9" style="2"/>
  </cols>
  <sheetData>
    <row r="1" spans="1:25">
      <c r="A1" s="1" t="s">
        <v>58</v>
      </c>
      <c r="H1" s="4"/>
      <c r="L1" s="3"/>
      <c r="O1" s="3"/>
      <c r="P1" s="3"/>
      <c r="Q1" s="2"/>
      <c r="R1" s="81"/>
      <c r="X1" s="8"/>
      <c r="Y1" s="8"/>
    </row>
    <row r="2" spans="1:25">
      <c r="A2" s="9" t="s">
        <v>146</v>
      </c>
      <c r="B2" s="9"/>
      <c r="C2" s="9"/>
      <c r="D2" s="9"/>
      <c r="E2" s="9"/>
      <c r="F2" s="9"/>
      <c r="G2" s="10"/>
      <c r="H2" s="11"/>
      <c r="L2" s="3"/>
      <c r="O2" s="53"/>
      <c r="P2" s="3"/>
      <c r="Q2" s="2"/>
      <c r="R2" s="81"/>
      <c r="X2" s="8"/>
      <c r="Y2" s="8"/>
    </row>
    <row r="3" spans="1:25">
      <c r="A3" s="4" t="s">
        <v>174</v>
      </c>
      <c r="B3" s="4"/>
      <c r="C3" s="4"/>
      <c r="D3" s="4"/>
      <c r="E3" s="4"/>
      <c r="F3" s="4"/>
      <c r="G3" s="6"/>
      <c r="I3" s="82"/>
      <c r="J3" s="6"/>
      <c r="K3" s="6"/>
      <c r="L3" s="6"/>
      <c r="M3" s="82"/>
      <c r="N3" s="82"/>
      <c r="O3" s="12"/>
      <c r="P3" s="6"/>
      <c r="Q3" s="2"/>
      <c r="R3" s="82"/>
      <c r="S3" s="6"/>
      <c r="T3" s="6"/>
      <c r="U3" s="4"/>
      <c r="V3" s="4"/>
      <c r="W3" s="4"/>
      <c r="X3" s="4"/>
      <c r="Y3" s="4"/>
    </row>
    <row r="4" spans="1:25" s="14" customFormat="1" ht="17.25" customHeight="1">
      <c r="A4" s="189" t="s">
        <v>0</v>
      </c>
      <c r="B4" s="192" t="s">
        <v>1</v>
      </c>
      <c r="C4" s="158" t="s">
        <v>2</v>
      </c>
      <c r="D4" s="158" t="s">
        <v>3</v>
      </c>
      <c r="E4" s="151" t="s">
        <v>4</v>
      </c>
      <c r="F4" s="154" t="s">
        <v>155</v>
      </c>
      <c r="G4" s="184" t="s">
        <v>157</v>
      </c>
      <c r="H4" s="156" t="s">
        <v>5</v>
      </c>
      <c r="I4" s="172"/>
      <c r="J4" s="172"/>
      <c r="K4" s="172"/>
      <c r="L4" s="172"/>
      <c r="M4" s="157"/>
      <c r="N4" s="156" t="s">
        <v>6</v>
      </c>
      <c r="O4" s="172"/>
      <c r="P4" s="157"/>
      <c r="Q4" s="173" t="s">
        <v>7</v>
      </c>
      <c r="R4" s="174"/>
      <c r="S4" s="174"/>
      <c r="T4" s="186" t="s">
        <v>165</v>
      </c>
      <c r="U4" s="151" t="s">
        <v>133</v>
      </c>
    </row>
    <row r="5" spans="1:25" s="14" customFormat="1" ht="17.25" customHeight="1">
      <c r="A5" s="190"/>
      <c r="B5" s="192"/>
      <c r="C5" s="193"/>
      <c r="D5" s="193"/>
      <c r="E5" s="190"/>
      <c r="F5" s="194"/>
      <c r="G5" s="185"/>
      <c r="H5" s="154" t="s">
        <v>8</v>
      </c>
      <c r="I5" s="160" t="s">
        <v>9</v>
      </c>
      <c r="J5" s="151" t="s">
        <v>42</v>
      </c>
      <c r="K5" s="156" t="s">
        <v>63</v>
      </c>
      <c r="L5" s="157"/>
      <c r="M5" s="163" t="s">
        <v>11</v>
      </c>
      <c r="N5" s="131" t="s">
        <v>170</v>
      </c>
      <c r="O5" s="158" t="s">
        <v>12</v>
      </c>
      <c r="P5" s="168" t="s">
        <v>10</v>
      </c>
      <c r="Q5" s="170" t="s">
        <v>8</v>
      </c>
      <c r="R5" s="163" t="s">
        <v>13</v>
      </c>
      <c r="S5" s="165" t="s">
        <v>10</v>
      </c>
      <c r="T5" s="187"/>
      <c r="U5" s="152"/>
    </row>
    <row r="6" spans="1:25" s="14" customFormat="1">
      <c r="A6" s="191"/>
      <c r="B6" s="192"/>
      <c r="C6" s="159"/>
      <c r="D6" s="159"/>
      <c r="E6" s="191"/>
      <c r="F6" s="195"/>
      <c r="G6" s="155"/>
      <c r="H6" s="155"/>
      <c r="I6" s="161"/>
      <c r="J6" s="162"/>
      <c r="K6" s="15" t="s">
        <v>62</v>
      </c>
      <c r="L6" s="16" t="s">
        <v>35</v>
      </c>
      <c r="M6" s="164"/>
      <c r="N6" s="132" t="s">
        <v>171</v>
      </c>
      <c r="O6" s="167"/>
      <c r="P6" s="169"/>
      <c r="Q6" s="171"/>
      <c r="R6" s="164"/>
      <c r="S6" s="166"/>
      <c r="T6" s="188"/>
      <c r="U6" s="153"/>
    </row>
    <row r="7" spans="1:25" s="80" customFormat="1" ht="15">
      <c r="A7" s="116" t="s">
        <v>14</v>
      </c>
      <c r="B7" s="116" t="s">
        <v>15</v>
      </c>
      <c r="C7" s="116" t="s">
        <v>16</v>
      </c>
      <c r="D7" s="116" t="s">
        <v>17</v>
      </c>
      <c r="E7" s="117" t="s">
        <v>18</v>
      </c>
      <c r="F7" s="59" t="s">
        <v>19</v>
      </c>
      <c r="G7" s="59" t="s">
        <v>20</v>
      </c>
      <c r="H7" s="118" t="s">
        <v>21</v>
      </c>
      <c r="I7" s="59" t="s">
        <v>22</v>
      </c>
      <c r="J7" s="59" t="s">
        <v>23</v>
      </c>
      <c r="K7" s="59" t="s">
        <v>24</v>
      </c>
      <c r="L7" s="118" t="s">
        <v>141</v>
      </c>
      <c r="M7" s="59" t="s">
        <v>142</v>
      </c>
      <c r="N7" s="59" t="s">
        <v>25</v>
      </c>
      <c r="O7" s="59" t="s">
        <v>26</v>
      </c>
      <c r="P7" s="59" t="s">
        <v>27</v>
      </c>
      <c r="Q7" s="59" t="s">
        <v>28</v>
      </c>
      <c r="R7" s="59" t="s">
        <v>29</v>
      </c>
      <c r="S7" s="59" t="s">
        <v>30</v>
      </c>
      <c r="T7" s="59" t="s">
        <v>162</v>
      </c>
      <c r="U7" s="59" t="s">
        <v>172</v>
      </c>
    </row>
    <row r="8" spans="1:25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8"/>
      <c r="I8" s="83"/>
      <c r="J8" s="142"/>
      <c r="K8" s="143"/>
      <c r="L8" s="144"/>
      <c r="M8" s="83"/>
      <c r="N8" s="83"/>
      <c r="O8" s="142"/>
      <c r="P8" s="19"/>
      <c r="Q8" s="18"/>
      <c r="R8" s="83"/>
      <c r="S8" s="144"/>
      <c r="T8" s="20" t="str">
        <f>IF(N8&lt;&gt;"",N8-M8,"")</f>
        <v/>
      </c>
      <c r="U8" s="18"/>
    </row>
    <row r="9" spans="1:25">
      <c r="A9" s="21">
        <f>รวม!A13</f>
        <v>0</v>
      </c>
      <c r="B9" s="21">
        <f>รวม!B13</f>
        <v>0</v>
      </c>
      <c r="C9" s="21">
        <f>รวม!C13</f>
        <v>0</v>
      </c>
      <c r="D9" s="21">
        <f>รวม!D13</f>
        <v>0</v>
      </c>
      <c r="E9" s="21">
        <f>รวม!E13</f>
        <v>0</v>
      </c>
      <c r="F9" s="21">
        <f>รวม!F13</f>
        <v>0</v>
      </c>
      <c r="G9" s="21">
        <f>รวม!G13</f>
        <v>0</v>
      </c>
      <c r="H9" s="22"/>
      <c r="I9" s="84"/>
      <c r="J9" s="145"/>
      <c r="K9" s="146"/>
      <c r="L9" s="147"/>
      <c r="M9" s="84"/>
      <c r="N9" s="84"/>
      <c r="O9" s="145"/>
      <c r="P9" s="23"/>
      <c r="Q9" s="22"/>
      <c r="R9" s="84"/>
      <c r="S9" s="147"/>
      <c r="T9" s="24" t="str">
        <f t="shared" ref="T9:T72" si="0">IF(N9&lt;&gt;"",N9-M9,"")</f>
        <v/>
      </c>
      <c r="U9" s="22"/>
    </row>
    <row r="10" spans="1:25">
      <c r="A10" s="21">
        <f>รวม!A14</f>
        <v>0</v>
      </c>
      <c r="B10" s="21">
        <f>รวม!B14</f>
        <v>0</v>
      </c>
      <c r="C10" s="21">
        <f>รวม!C14</f>
        <v>0</v>
      </c>
      <c r="D10" s="21">
        <f>รวม!D14</f>
        <v>0</v>
      </c>
      <c r="E10" s="21">
        <f>รวม!E14</f>
        <v>0</v>
      </c>
      <c r="F10" s="21">
        <f>รวม!F14</f>
        <v>0</v>
      </c>
      <c r="G10" s="21">
        <f>รวม!G14</f>
        <v>0</v>
      </c>
      <c r="H10" s="22"/>
      <c r="I10" s="84"/>
      <c r="J10" s="145"/>
      <c r="K10" s="146"/>
      <c r="L10" s="147"/>
      <c r="M10" s="84"/>
      <c r="N10" s="84"/>
      <c r="O10" s="145"/>
      <c r="P10" s="23"/>
      <c r="Q10" s="22"/>
      <c r="R10" s="84"/>
      <c r="S10" s="147"/>
      <c r="T10" s="24" t="str">
        <f t="shared" si="0"/>
        <v/>
      </c>
      <c r="U10" s="22"/>
    </row>
    <row r="11" spans="1:25">
      <c r="A11" s="21">
        <f>รวม!A15</f>
        <v>0</v>
      </c>
      <c r="B11" s="21">
        <f>รวม!B15</f>
        <v>0</v>
      </c>
      <c r="C11" s="21">
        <f>รวม!C15</f>
        <v>0</v>
      </c>
      <c r="D11" s="21">
        <f>รวม!D15</f>
        <v>0</v>
      </c>
      <c r="E11" s="21">
        <f>รวม!E15</f>
        <v>0</v>
      </c>
      <c r="F11" s="21">
        <f>รวม!F15</f>
        <v>0</v>
      </c>
      <c r="G11" s="21">
        <f>รวม!G15</f>
        <v>0</v>
      </c>
      <c r="H11" s="22"/>
      <c r="I11" s="84"/>
      <c r="J11" s="145"/>
      <c r="K11" s="146"/>
      <c r="L11" s="147"/>
      <c r="M11" s="84"/>
      <c r="N11" s="84"/>
      <c r="O11" s="145"/>
      <c r="P11" s="23"/>
      <c r="Q11" s="22"/>
      <c r="R11" s="84"/>
      <c r="S11" s="147"/>
      <c r="T11" s="24" t="str">
        <f t="shared" si="0"/>
        <v/>
      </c>
      <c r="U11" s="22"/>
    </row>
    <row r="12" spans="1:25">
      <c r="A12" s="21">
        <f>รวม!A16</f>
        <v>0</v>
      </c>
      <c r="B12" s="21">
        <f>รวม!B16</f>
        <v>0</v>
      </c>
      <c r="C12" s="21">
        <f>รวม!C16</f>
        <v>0</v>
      </c>
      <c r="D12" s="21">
        <f>รวม!D16</f>
        <v>0</v>
      </c>
      <c r="E12" s="21">
        <f>รวม!E16</f>
        <v>0</v>
      </c>
      <c r="F12" s="21">
        <f>รวม!F16</f>
        <v>0</v>
      </c>
      <c r="G12" s="21">
        <f>รวม!G16</f>
        <v>0</v>
      </c>
      <c r="H12" s="22"/>
      <c r="I12" s="84"/>
      <c r="J12" s="145"/>
      <c r="K12" s="146"/>
      <c r="L12" s="147"/>
      <c r="M12" s="84"/>
      <c r="N12" s="84"/>
      <c r="O12" s="145"/>
      <c r="P12" s="23"/>
      <c r="Q12" s="22"/>
      <c r="R12" s="84"/>
      <c r="S12" s="147"/>
      <c r="T12" s="24" t="str">
        <f t="shared" si="0"/>
        <v/>
      </c>
      <c r="U12" s="22"/>
    </row>
    <row r="13" spans="1:25">
      <c r="A13" s="21">
        <f>รวม!A17</f>
        <v>0</v>
      </c>
      <c r="B13" s="21">
        <f>รวม!B17</f>
        <v>0</v>
      </c>
      <c r="C13" s="21">
        <f>รวม!C17</f>
        <v>0</v>
      </c>
      <c r="D13" s="21">
        <f>รวม!D17</f>
        <v>0</v>
      </c>
      <c r="E13" s="21">
        <f>รวม!E17</f>
        <v>0</v>
      </c>
      <c r="F13" s="21">
        <f>รวม!F17</f>
        <v>0</v>
      </c>
      <c r="G13" s="21">
        <f>รวม!G17</f>
        <v>0</v>
      </c>
      <c r="H13" s="22"/>
      <c r="I13" s="84"/>
      <c r="J13" s="145"/>
      <c r="K13" s="146"/>
      <c r="L13" s="147"/>
      <c r="M13" s="84"/>
      <c r="N13" s="84"/>
      <c r="O13" s="145"/>
      <c r="P13" s="23"/>
      <c r="Q13" s="22"/>
      <c r="R13" s="84"/>
      <c r="S13" s="147"/>
      <c r="T13" s="24" t="str">
        <f t="shared" si="0"/>
        <v/>
      </c>
      <c r="U13" s="22"/>
    </row>
    <row r="14" spans="1:25">
      <c r="A14" s="21">
        <f>รวม!A18</f>
        <v>0</v>
      </c>
      <c r="B14" s="21">
        <f>รวม!B18</f>
        <v>0</v>
      </c>
      <c r="C14" s="21">
        <f>รวม!C18</f>
        <v>0</v>
      </c>
      <c r="D14" s="21">
        <f>รวม!D18</f>
        <v>0</v>
      </c>
      <c r="E14" s="21">
        <f>รวม!E18</f>
        <v>0</v>
      </c>
      <c r="F14" s="21">
        <f>รวม!F18</f>
        <v>0</v>
      </c>
      <c r="G14" s="21">
        <f>รวม!G18</f>
        <v>0</v>
      </c>
      <c r="H14" s="22"/>
      <c r="I14" s="84"/>
      <c r="J14" s="145"/>
      <c r="K14" s="146"/>
      <c r="L14" s="147"/>
      <c r="M14" s="84"/>
      <c r="N14" s="84"/>
      <c r="O14" s="145"/>
      <c r="P14" s="23"/>
      <c r="Q14" s="22"/>
      <c r="R14" s="84"/>
      <c r="S14" s="147"/>
      <c r="T14" s="24" t="str">
        <f t="shared" si="0"/>
        <v/>
      </c>
      <c r="U14" s="22"/>
    </row>
    <row r="15" spans="1:25">
      <c r="A15" s="21">
        <f>รวม!A19</f>
        <v>0</v>
      </c>
      <c r="B15" s="21">
        <f>รวม!B19</f>
        <v>0</v>
      </c>
      <c r="C15" s="21">
        <f>รวม!C19</f>
        <v>0</v>
      </c>
      <c r="D15" s="21">
        <f>รวม!D19</f>
        <v>0</v>
      </c>
      <c r="E15" s="21">
        <f>รวม!E19</f>
        <v>0</v>
      </c>
      <c r="F15" s="21">
        <f>รวม!F19</f>
        <v>0</v>
      </c>
      <c r="G15" s="21">
        <f>รวม!G19</f>
        <v>0</v>
      </c>
      <c r="H15" s="22"/>
      <c r="I15" s="84"/>
      <c r="J15" s="145"/>
      <c r="K15" s="146"/>
      <c r="L15" s="147"/>
      <c r="M15" s="84"/>
      <c r="N15" s="84"/>
      <c r="O15" s="145"/>
      <c r="P15" s="23"/>
      <c r="Q15" s="22"/>
      <c r="R15" s="84"/>
      <c r="S15" s="147"/>
      <c r="T15" s="24" t="str">
        <f t="shared" si="0"/>
        <v/>
      </c>
      <c r="U15" s="22"/>
    </row>
    <row r="16" spans="1:25">
      <c r="A16" s="21">
        <f>รวม!A20</f>
        <v>0</v>
      </c>
      <c r="B16" s="21">
        <f>รวม!B20</f>
        <v>0</v>
      </c>
      <c r="C16" s="21">
        <f>รวม!C20</f>
        <v>0</v>
      </c>
      <c r="D16" s="21">
        <f>รวม!D20</f>
        <v>0</v>
      </c>
      <c r="E16" s="21">
        <f>รวม!E20</f>
        <v>0</v>
      </c>
      <c r="F16" s="21">
        <f>รวม!F20</f>
        <v>0</v>
      </c>
      <c r="G16" s="21">
        <f>รวม!G20</f>
        <v>0</v>
      </c>
      <c r="H16" s="22"/>
      <c r="I16" s="84"/>
      <c r="J16" s="145"/>
      <c r="K16" s="146"/>
      <c r="L16" s="147"/>
      <c r="M16" s="84"/>
      <c r="N16" s="84"/>
      <c r="O16" s="145"/>
      <c r="P16" s="23"/>
      <c r="Q16" s="22"/>
      <c r="R16" s="84"/>
      <c r="S16" s="147"/>
      <c r="T16" s="24" t="str">
        <f t="shared" si="0"/>
        <v/>
      </c>
      <c r="U16" s="22"/>
    </row>
    <row r="17" spans="1:21">
      <c r="A17" s="21">
        <f>รวม!A21</f>
        <v>0</v>
      </c>
      <c r="B17" s="21">
        <f>รวม!B21</f>
        <v>0</v>
      </c>
      <c r="C17" s="21">
        <f>รวม!C21</f>
        <v>0</v>
      </c>
      <c r="D17" s="21">
        <f>รวม!D21</f>
        <v>0</v>
      </c>
      <c r="E17" s="21">
        <f>รวม!E21</f>
        <v>0</v>
      </c>
      <c r="F17" s="21">
        <f>รวม!F21</f>
        <v>0</v>
      </c>
      <c r="G17" s="21">
        <f>รวม!G21</f>
        <v>0</v>
      </c>
      <c r="H17" s="22"/>
      <c r="I17" s="84"/>
      <c r="J17" s="145"/>
      <c r="K17" s="146"/>
      <c r="L17" s="147"/>
      <c r="M17" s="84"/>
      <c r="N17" s="84"/>
      <c r="O17" s="145"/>
      <c r="P17" s="23"/>
      <c r="Q17" s="22"/>
      <c r="R17" s="84"/>
      <c r="S17" s="147"/>
      <c r="T17" s="24" t="str">
        <f t="shared" si="0"/>
        <v/>
      </c>
      <c r="U17" s="22"/>
    </row>
    <row r="18" spans="1:21">
      <c r="A18" s="21">
        <f>รวม!A22</f>
        <v>0</v>
      </c>
      <c r="B18" s="21">
        <f>รวม!B22</f>
        <v>0</v>
      </c>
      <c r="C18" s="21">
        <f>รวม!C22</f>
        <v>0</v>
      </c>
      <c r="D18" s="21">
        <f>รวม!D22</f>
        <v>0</v>
      </c>
      <c r="E18" s="21">
        <f>รวม!E22</f>
        <v>0</v>
      </c>
      <c r="F18" s="21">
        <f>รวม!F22</f>
        <v>0</v>
      </c>
      <c r="G18" s="21">
        <f>รวม!G22</f>
        <v>0</v>
      </c>
      <c r="H18" s="22"/>
      <c r="I18" s="84"/>
      <c r="J18" s="145"/>
      <c r="K18" s="146"/>
      <c r="L18" s="147"/>
      <c r="M18" s="84"/>
      <c r="N18" s="84"/>
      <c r="O18" s="145"/>
      <c r="P18" s="23"/>
      <c r="Q18" s="22"/>
      <c r="R18" s="84"/>
      <c r="S18" s="147"/>
      <c r="T18" s="24" t="str">
        <f t="shared" si="0"/>
        <v/>
      </c>
      <c r="U18" s="22"/>
    </row>
    <row r="19" spans="1:21">
      <c r="A19" s="21">
        <f>รวม!A23</f>
        <v>0</v>
      </c>
      <c r="B19" s="21">
        <f>รวม!B23</f>
        <v>0</v>
      </c>
      <c r="C19" s="21">
        <f>รวม!C23</f>
        <v>0</v>
      </c>
      <c r="D19" s="21">
        <f>รวม!D23</f>
        <v>0</v>
      </c>
      <c r="E19" s="21">
        <f>รวม!E23</f>
        <v>0</v>
      </c>
      <c r="F19" s="21">
        <f>รวม!F23</f>
        <v>0</v>
      </c>
      <c r="G19" s="21">
        <f>รวม!G23</f>
        <v>0</v>
      </c>
      <c r="H19" s="22"/>
      <c r="I19" s="84"/>
      <c r="J19" s="145"/>
      <c r="K19" s="146"/>
      <c r="L19" s="147"/>
      <c r="M19" s="84"/>
      <c r="N19" s="84"/>
      <c r="O19" s="145"/>
      <c r="P19" s="23"/>
      <c r="Q19" s="22"/>
      <c r="R19" s="84"/>
      <c r="S19" s="147"/>
      <c r="T19" s="24" t="str">
        <f t="shared" si="0"/>
        <v/>
      </c>
      <c r="U19" s="22"/>
    </row>
    <row r="20" spans="1:21">
      <c r="A20" s="21">
        <f>รวม!A24</f>
        <v>0</v>
      </c>
      <c r="B20" s="21">
        <f>รวม!B24</f>
        <v>0</v>
      </c>
      <c r="C20" s="21">
        <f>รวม!C24</f>
        <v>0</v>
      </c>
      <c r="D20" s="21">
        <f>รวม!D24</f>
        <v>0</v>
      </c>
      <c r="E20" s="21">
        <f>รวม!E24</f>
        <v>0</v>
      </c>
      <c r="F20" s="21">
        <f>รวม!F24</f>
        <v>0</v>
      </c>
      <c r="G20" s="21">
        <f>รวม!G24</f>
        <v>0</v>
      </c>
      <c r="H20" s="22"/>
      <c r="I20" s="84"/>
      <c r="J20" s="145"/>
      <c r="K20" s="146"/>
      <c r="L20" s="147"/>
      <c r="M20" s="84"/>
      <c r="N20" s="84"/>
      <c r="O20" s="145"/>
      <c r="P20" s="23"/>
      <c r="Q20" s="22"/>
      <c r="R20" s="84"/>
      <c r="S20" s="147"/>
      <c r="T20" s="24" t="str">
        <f t="shared" si="0"/>
        <v/>
      </c>
      <c r="U20" s="22"/>
    </row>
    <row r="21" spans="1:21">
      <c r="A21" s="21">
        <f>รวม!A25</f>
        <v>0</v>
      </c>
      <c r="B21" s="21">
        <f>รวม!B25</f>
        <v>0</v>
      </c>
      <c r="C21" s="21">
        <f>รวม!C25</f>
        <v>0</v>
      </c>
      <c r="D21" s="21">
        <f>รวม!D25</f>
        <v>0</v>
      </c>
      <c r="E21" s="21">
        <f>รวม!E25</f>
        <v>0</v>
      </c>
      <c r="F21" s="21">
        <f>รวม!F25</f>
        <v>0</v>
      </c>
      <c r="G21" s="21">
        <f>รวม!G25</f>
        <v>0</v>
      </c>
      <c r="H21" s="22"/>
      <c r="I21" s="84"/>
      <c r="J21" s="145"/>
      <c r="K21" s="146"/>
      <c r="L21" s="147"/>
      <c r="M21" s="84"/>
      <c r="N21" s="84"/>
      <c r="O21" s="145"/>
      <c r="P21" s="23"/>
      <c r="Q21" s="22"/>
      <c r="R21" s="84"/>
      <c r="S21" s="147"/>
      <c r="T21" s="24" t="str">
        <f t="shared" si="0"/>
        <v/>
      </c>
      <c r="U21" s="22"/>
    </row>
    <row r="22" spans="1:21">
      <c r="A22" s="21">
        <f>รวม!A26</f>
        <v>0</v>
      </c>
      <c r="B22" s="21">
        <f>รวม!B26</f>
        <v>0</v>
      </c>
      <c r="C22" s="21">
        <f>รวม!C26</f>
        <v>0</v>
      </c>
      <c r="D22" s="21">
        <f>รวม!D26</f>
        <v>0</v>
      </c>
      <c r="E22" s="21">
        <f>รวม!E26</f>
        <v>0</v>
      </c>
      <c r="F22" s="21">
        <f>รวม!F26</f>
        <v>0</v>
      </c>
      <c r="G22" s="21">
        <f>รวม!G26</f>
        <v>0</v>
      </c>
      <c r="H22" s="22"/>
      <c r="I22" s="84"/>
      <c r="J22" s="145"/>
      <c r="K22" s="146"/>
      <c r="L22" s="147"/>
      <c r="M22" s="84"/>
      <c r="N22" s="84"/>
      <c r="O22" s="145"/>
      <c r="P22" s="23"/>
      <c r="Q22" s="22"/>
      <c r="R22" s="84"/>
      <c r="S22" s="147"/>
      <c r="T22" s="24" t="str">
        <f t="shared" si="0"/>
        <v/>
      </c>
      <c r="U22" s="22"/>
    </row>
    <row r="23" spans="1:21">
      <c r="A23" s="21">
        <f>รวม!A27</f>
        <v>0</v>
      </c>
      <c r="B23" s="21">
        <f>รวม!B27</f>
        <v>0</v>
      </c>
      <c r="C23" s="21">
        <f>รวม!C27</f>
        <v>0</v>
      </c>
      <c r="D23" s="21">
        <f>รวม!D27</f>
        <v>0</v>
      </c>
      <c r="E23" s="21">
        <f>รวม!E27</f>
        <v>0</v>
      </c>
      <c r="F23" s="21">
        <f>รวม!F27</f>
        <v>0</v>
      </c>
      <c r="G23" s="21">
        <f>รวม!G27</f>
        <v>0</v>
      </c>
      <c r="H23" s="22"/>
      <c r="I23" s="84"/>
      <c r="J23" s="145"/>
      <c r="K23" s="146"/>
      <c r="L23" s="147"/>
      <c r="M23" s="84"/>
      <c r="N23" s="84"/>
      <c r="O23" s="145"/>
      <c r="P23" s="23"/>
      <c r="Q23" s="22"/>
      <c r="R23" s="84"/>
      <c r="S23" s="147"/>
      <c r="T23" s="24" t="str">
        <f t="shared" si="0"/>
        <v/>
      </c>
      <c r="U23" s="22"/>
    </row>
    <row r="24" spans="1:21">
      <c r="A24" s="21">
        <f>รวม!A28</f>
        <v>0</v>
      </c>
      <c r="B24" s="21">
        <f>รวม!B28</f>
        <v>0</v>
      </c>
      <c r="C24" s="21">
        <f>รวม!C28</f>
        <v>0</v>
      </c>
      <c r="D24" s="21">
        <f>รวม!D28</f>
        <v>0</v>
      </c>
      <c r="E24" s="21">
        <f>รวม!E28</f>
        <v>0</v>
      </c>
      <c r="F24" s="21">
        <f>รวม!F28</f>
        <v>0</v>
      </c>
      <c r="G24" s="21">
        <f>รวม!G28</f>
        <v>0</v>
      </c>
      <c r="H24" s="22"/>
      <c r="I24" s="84"/>
      <c r="J24" s="145"/>
      <c r="K24" s="146"/>
      <c r="L24" s="147"/>
      <c r="M24" s="84"/>
      <c r="N24" s="84"/>
      <c r="O24" s="145"/>
      <c r="P24" s="23"/>
      <c r="Q24" s="22"/>
      <c r="R24" s="84"/>
      <c r="S24" s="147"/>
      <c r="T24" s="24" t="str">
        <f t="shared" si="0"/>
        <v/>
      </c>
      <c r="U24" s="22"/>
    </row>
    <row r="25" spans="1:21">
      <c r="A25" s="21">
        <f>รวม!A29</f>
        <v>0</v>
      </c>
      <c r="B25" s="21">
        <f>รวม!B29</f>
        <v>0</v>
      </c>
      <c r="C25" s="21">
        <f>รวม!C29</f>
        <v>0</v>
      </c>
      <c r="D25" s="21">
        <f>รวม!D29</f>
        <v>0</v>
      </c>
      <c r="E25" s="21">
        <f>รวม!E29</f>
        <v>0</v>
      </c>
      <c r="F25" s="21">
        <f>รวม!F29</f>
        <v>0</v>
      </c>
      <c r="G25" s="21">
        <f>รวม!G29</f>
        <v>0</v>
      </c>
      <c r="H25" s="22"/>
      <c r="I25" s="84"/>
      <c r="J25" s="145"/>
      <c r="K25" s="146"/>
      <c r="L25" s="147"/>
      <c r="M25" s="84"/>
      <c r="N25" s="84"/>
      <c r="O25" s="145"/>
      <c r="P25" s="23"/>
      <c r="Q25" s="22"/>
      <c r="R25" s="84"/>
      <c r="S25" s="147"/>
      <c r="T25" s="24" t="str">
        <f t="shared" si="0"/>
        <v/>
      </c>
      <c r="U25" s="22"/>
    </row>
    <row r="26" spans="1:21">
      <c r="A26" s="21">
        <f>รวม!A30</f>
        <v>0</v>
      </c>
      <c r="B26" s="21">
        <f>รวม!B30</f>
        <v>0</v>
      </c>
      <c r="C26" s="21">
        <f>รวม!C30</f>
        <v>0</v>
      </c>
      <c r="D26" s="21">
        <f>รวม!D30</f>
        <v>0</v>
      </c>
      <c r="E26" s="21">
        <f>รวม!E30</f>
        <v>0</v>
      </c>
      <c r="F26" s="21">
        <f>รวม!F30</f>
        <v>0</v>
      </c>
      <c r="G26" s="21">
        <f>รวม!G30</f>
        <v>0</v>
      </c>
      <c r="H26" s="22"/>
      <c r="I26" s="84"/>
      <c r="J26" s="145"/>
      <c r="K26" s="146"/>
      <c r="L26" s="147"/>
      <c r="M26" s="84"/>
      <c r="N26" s="84"/>
      <c r="O26" s="145"/>
      <c r="P26" s="23"/>
      <c r="Q26" s="22"/>
      <c r="R26" s="84"/>
      <c r="S26" s="147"/>
      <c r="T26" s="24" t="str">
        <f t="shared" si="0"/>
        <v/>
      </c>
      <c r="U26" s="22"/>
    </row>
    <row r="27" spans="1:21">
      <c r="A27" s="21">
        <f>รวม!A31</f>
        <v>0</v>
      </c>
      <c r="B27" s="21">
        <f>รวม!B31</f>
        <v>0</v>
      </c>
      <c r="C27" s="21">
        <f>รวม!C31</f>
        <v>0</v>
      </c>
      <c r="D27" s="21">
        <f>รวม!D31</f>
        <v>0</v>
      </c>
      <c r="E27" s="21">
        <f>รวม!E31</f>
        <v>0</v>
      </c>
      <c r="F27" s="21">
        <f>รวม!F31</f>
        <v>0</v>
      </c>
      <c r="G27" s="21">
        <f>รวม!G31</f>
        <v>0</v>
      </c>
      <c r="H27" s="22"/>
      <c r="I27" s="84"/>
      <c r="J27" s="145"/>
      <c r="K27" s="146"/>
      <c r="L27" s="147"/>
      <c r="M27" s="84"/>
      <c r="N27" s="84"/>
      <c r="O27" s="145"/>
      <c r="P27" s="23"/>
      <c r="Q27" s="22"/>
      <c r="R27" s="84"/>
      <c r="S27" s="147"/>
      <c r="T27" s="24" t="str">
        <f t="shared" si="0"/>
        <v/>
      </c>
      <c r="U27" s="22"/>
    </row>
    <row r="28" spans="1:21">
      <c r="A28" s="21">
        <f>รวม!A32</f>
        <v>0</v>
      </c>
      <c r="B28" s="21">
        <f>รวม!B32</f>
        <v>0</v>
      </c>
      <c r="C28" s="21">
        <f>รวม!C32</f>
        <v>0</v>
      </c>
      <c r="D28" s="21">
        <f>รวม!D32</f>
        <v>0</v>
      </c>
      <c r="E28" s="21">
        <f>รวม!E32</f>
        <v>0</v>
      </c>
      <c r="F28" s="21">
        <f>รวม!F32</f>
        <v>0</v>
      </c>
      <c r="G28" s="21">
        <f>รวม!G32</f>
        <v>0</v>
      </c>
      <c r="H28" s="22"/>
      <c r="I28" s="84"/>
      <c r="J28" s="145"/>
      <c r="K28" s="146"/>
      <c r="L28" s="147"/>
      <c r="M28" s="84"/>
      <c r="N28" s="84"/>
      <c r="O28" s="145"/>
      <c r="P28" s="23"/>
      <c r="Q28" s="22"/>
      <c r="R28" s="84"/>
      <c r="S28" s="147"/>
      <c r="T28" s="24" t="str">
        <f t="shared" si="0"/>
        <v/>
      </c>
      <c r="U28" s="22"/>
    </row>
    <row r="29" spans="1:21">
      <c r="A29" s="21">
        <f>รวม!A33</f>
        <v>0</v>
      </c>
      <c r="B29" s="21">
        <f>รวม!B33</f>
        <v>0</v>
      </c>
      <c r="C29" s="21">
        <f>รวม!C33</f>
        <v>0</v>
      </c>
      <c r="D29" s="21">
        <f>รวม!D33</f>
        <v>0</v>
      </c>
      <c r="E29" s="21">
        <f>รวม!E33</f>
        <v>0</v>
      </c>
      <c r="F29" s="21">
        <f>รวม!F33</f>
        <v>0</v>
      </c>
      <c r="G29" s="21">
        <f>รวม!G33</f>
        <v>0</v>
      </c>
      <c r="H29" s="22"/>
      <c r="I29" s="84"/>
      <c r="J29" s="145"/>
      <c r="K29" s="146"/>
      <c r="L29" s="147"/>
      <c r="M29" s="84"/>
      <c r="N29" s="84"/>
      <c r="O29" s="145"/>
      <c r="P29" s="23"/>
      <c r="Q29" s="22"/>
      <c r="R29" s="84"/>
      <c r="S29" s="147"/>
      <c r="T29" s="24" t="str">
        <f t="shared" si="0"/>
        <v/>
      </c>
      <c r="U29" s="22"/>
    </row>
    <row r="30" spans="1:21">
      <c r="A30" s="21">
        <f>รวม!A34</f>
        <v>0</v>
      </c>
      <c r="B30" s="21">
        <f>รวม!B34</f>
        <v>0</v>
      </c>
      <c r="C30" s="21">
        <f>รวม!C34</f>
        <v>0</v>
      </c>
      <c r="D30" s="21">
        <f>รวม!D34</f>
        <v>0</v>
      </c>
      <c r="E30" s="21">
        <f>รวม!E34</f>
        <v>0</v>
      </c>
      <c r="F30" s="21">
        <f>รวม!F34</f>
        <v>0</v>
      </c>
      <c r="G30" s="21">
        <f>รวม!G34</f>
        <v>0</v>
      </c>
      <c r="H30" s="22"/>
      <c r="I30" s="84"/>
      <c r="J30" s="145"/>
      <c r="K30" s="146"/>
      <c r="L30" s="147"/>
      <c r="M30" s="84"/>
      <c r="N30" s="84"/>
      <c r="O30" s="145"/>
      <c r="P30" s="23"/>
      <c r="Q30" s="22"/>
      <c r="R30" s="84"/>
      <c r="S30" s="147"/>
      <c r="T30" s="24" t="str">
        <f t="shared" si="0"/>
        <v/>
      </c>
      <c r="U30" s="22"/>
    </row>
    <row r="31" spans="1:21">
      <c r="A31" s="21">
        <f>รวม!A35</f>
        <v>0</v>
      </c>
      <c r="B31" s="21">
        <f>รวม!B35</f>
        <v>0</v>
      </c>
      <c r="C31" s="21">
        <f>รวม!C35</f>
        <v>0</v>
      </c>
      <c r="D31" s="21">
        <f>รวม!D35</f>
        <v>0</v>
      </c>
      <c r="E31" s="21">
        <f>รวม!E35</f>
        <v>0</v>
      </c>
      <c r="F31" s="21">
        <f>รวม!F35</f>
        <v>0</v>
      </c>
      <c r="G31" s="21">
        <f>รวม!G35</f>
        <v>0</v>
      </c>
      <c r="H31" s="22"/>
      <c r="I31" s="84"/>
      <c r="J31" s="145"/>
      <c r="K31" s="146"/>
      <c r="L31" s="147"/>
      <c r="M31" s="84"/>
      <c r="N31" s="84"/>
      <c r="O31" s="145"/>
      <c r="P31" s="23"/>
      <c r="Q31" s="22"/>
      <c r="R31" s="84"/>
      <c r="S31" s="147"/>
      <c r="T31" s="24" t="str">
        <f t="shared" si="0"/>
        <v/>
      </c>
      <c r="U31" s="22"/>
    </row>
    <row r="32" spans="1:21">
      <c r="A32" s="21">
        <f>รวม!A36</f>
        <v>0</v>
      </c>
      <c r="B32" s="21">
        <f>รวม!B36</f>
        <v>0</v>
      </c>
      <c r="C32" s="21">
        <f>รวม!C36</f>
        <v>0</v>
      </c>
      <c r="D32" s="21">
        <f>รวม!D36</f>
        <v>0</v>
      </c>
      <c r="E32" s="21">
        <f>รวม!E36</f>
        <v>0</v>
      </c>
      <c r="F32" s="21">
        <f>รวม!F36</f>
        <v>0</v>
      </c>
      <c r="G32" s="21">
        <f>รวม!G36</f>
        <v>0</v>
      </c>
      <c r="H32" s="22"/>
      <c r="I32" s="84"/>
      <c r="J32" s="145"/>
      <c r="K32" s="146"/>
      <c r="L32" s="147"/>
      <c r="M32" s="84"/>
      <c r="N32" s="84"/>
      <c r="O32" s="145"/>
      <c r="P32" s="23"/>
      <c r="Q32" s="22"/>
      <c r="R32" s="84"/>
      <c r="S32" s="147"/>
      <c r="T32" s="24" t="str">
        <f t="shared" si="0"/>
        <v/>
      </c>
      <c r="U32" s="22"/>
    </row>
    <row r="33" spans="1:21">
      <c r="A33" s="21">
        <f>รวม!A37</f>
        <v>0</v>
      </c>
      <c r="B33" s="21">
        <f>รวม!B37</f>
        <v>0</v>
      </c>
      <c r="C33" s="21">
        <f>รวม!C37</f>
        <v>0</v>
      </c>
      <c r="D33" s="21">
        <f>รวม!D37</f>
        <v>0</v>
      </c>
      <c r="E33" s="21">
        <f>รวม!E37</f>
        <v>0</v>
      </c>
      <c r="F33" s="21">
        <f>รวม!F37</f>
        <v>0</v>
      </c>
      <c r="G33" s="21">
        <f>รวม!G37</f>
        <v>0</v>
      </c>
      <c r="H33" s="22"/>
      <c r="I33" s="84"/>
      <c r="J33" s="145"/>
      <c r="K33" s="146"/>
      <c r="L33" s="147"/>
      <c r="M33" s="84"/>
      <c r="N33" s="84"/>
      <c r="O33" s="145"/>
      <c r="P33" s="23"/>
      <c r="Q33" s="22"/>
      <c r="R33" s="84"/>
      <c r="S33" s="147"/>
      <c r="T33" s="24" t="str">
        <f t="shared" si="0"/>
        <v/>
      </c>
      <c r="U33" s="22"/>
    </row>
    <row r="34" spans="1:21">
      <c r="A34" s="21">
        <f>รวม!A38</f>
        <v>0</v>
      </c>
      <c r="B34" s="21">
        <f>รวม!B38</f>
        <v>0</v>
      </c>
      <c r="C34" s="21">
        <f>รวม!C38</f>
        <v>0</v>
      </c>
      <c r="D34" s="21">
        <f>รวม!D38</f>
        <v>0</v>
      </c>
      <c r="E34" s="21">
        <f>รวม!E38</f>
        <v>0</v>
      </c>
      <c r="F34" s="21">
        <f>รวม!F38</f>
        <v>0</v>
      </c>
      <c r="G34" s="21">
        <f>รวม!G38</f>
        <v>0</v>
      </c>
      <c r="H34" s="22"/>
      <c r="I34" s="84"/>
      <c r="J34" s="145"/>
      <c r="K34" s="146"/>
      <c r="L34" s="147"/>
      <c r="M34" s="84"/>
      <c r="N34" s="84"/>
      <c r="O34" s="145"/>
      <c r="P34" s="23"/>
      <c r="Q34" s="22"/>
      <c r="R34" s="84"/>
      <c r="S34" s="147"/>
      <c r="T34" s="24" t="str">
        <f t="shared" si="0"/>
        <v/>
      </c>
      <c r="U34" s="22"/>
    </row>
    <row r="35" spans="1:21">
      <c r="A35" s="21">
        <f>รวม!A39</f>
        <v>0</v>
      </c>
      <c r="B35" s="21">
        <f>รวม!B39</f>
        <v>0</v>
      </c>
      <c r="C35" s="21">
        <f>รวม!C39</f>
        <v>0</v>
      </c>
      <c r="D35" s="21">
        <f>รวม!D39</f>
        <v>0</v>
      </c>
      <c r="E35" s="21">
        <f>รวม!E39</f>
        <v>0</v>
      </c>
      <c r="F35" s="21">
        <f>รวม!F39</f>
        <v>0</v>
      </c>
      <c r="G35" s="21">
        <f>รวม!G39</f>
        <v>0</v>
      </c>
      <c r="H35" s="22"/>
      <c r="I35" s="84"/>
      <c r="J35" s="145"/>
      <c r="K35" s="146"/>
      <c r="L35" s="147"/>
      <c r="M35" s="84"/>
      <c r="N35" s="84"/>
      <c r="O35" s="145"/>
      <c r="P35" s="23"/>
      <c r="Q35" s="22"/>
      <c r="R35" s="84"/>
      <c r="S35" s="147"/>
      <c r="T35" s="24" t="str">
        <f t="shared" si="0"/>
        <v/>
      </c>
      <c r="U35" s="22"/>
    </row>
    <row r="36" spans="1:21">
      <c r="A36" s="21">
        <f>รวม!A40</f>
        <v>0</v>
      </c>
      <c r="B36" s="21">
        <f>รวม!B40</f>
        <v>0</v>
      </c>
      <c r="C36" s="21">
        <f>รวม!C40</f>
        <v>0</v>
      </c>
      <c r="D36" s="21">
        <f>รวม!D40</f>
        <v>0</v>
      </c>
      <c r="E36" s="21">
        <f>รวม!E40</f>
        <v>0</v>
      </c>
      <c r="F36" s="21">
        <f>รวม!F40</f>
        <v>0</v>
      </c>
      <c r="G36" s="21">
        <f>รวม!G40</f>
        <v>0</v>
      </c>
      <c r="H36" s="22"/>
      <c r="I36" s="84"/>
      <c r="J36" s="145"/>
      <c r="K36" s="146"/>
      <c r="L36" s="147"/>
      <c r="M36" s="84"/>
      <c r="N36" s="84"/>
      <c r="O36" s="145"/>
      <c r="P36" s="23"/>
      <c r="Q36" s="22"/>
      <c r="R36" s="84"/>
      <c r="S36" s="147"/>
      <c r="T36" s="24" t="str">
        <f t="shared" si="0"/>
        <v/>
      </c>
      <c r="U36" s="22"/>
    </row>
    <row r="37" spans="1:21">
      <c r="A37" s="21">
        <f>รวม!A41</f>
        <v>0</v>
      </c>
      <c r="B37" s="21">
        <f>รวม!B41</f>
        <v>0</v>
      </c>
      <c r="C37" s="21">
        <f>รวม!C41</f>
        <v>0</v>
      </c>
      <c r="D37" s="21">
        <f>รวม!D41</f>
        <v>0</v>
      </c>
      <c r="E37" s="21">
        <f>รวม!E41</f>
        <v>0</v>
      </c>
      <c r="F37" s="21">
        <f>รวม!F41</f>
        <v>0</v>
      </c>
      <c r="G37" s="21">
        <f>รวม!G41</f>
        <v>0</v>
      </c>
      <c r="H37" s="22"/>
      <c r="I37" s="84"/>
      <c r="J37" s="145"/>
      <c r="K37" s="146"/>
      <c r="L37" s="147"/>
      <c r="M37" s="84"/>
      <c r="N37" s="84"/>
      <c r="O37" s="145"/>
      <c r="P37" s="23"/>
      <c r="Q37" s="22"/>
      <c r="R37" s="84"/>
      <c r="S37" s="147"/>
      <c r="T37" s="24" t="str">
        <f t="shared" si="0"/>
        <v/>
      </c>
      <c r="U37" s="22"/>
    </row>
    <row r="38" spans="1:21">
      <c r="A38" s="21">
        <f>รวม!A42</f>
        <v>0</v>
      </c>
      <c r="B38" s="21">
        <f>รวม!B42</f>
        <v>0</v>
      </c>
      <c r="C38" s="21">
        <f>รวม!C42</f>
        <v>0</v>
      </c>
      <c r="D38" s="21">
        <f>รวม!D42</f>
        <v>0</v>
      </c>
      <c r="E38" s="21">
        <f>รวม!E42</f>
        <v>0</v>
      </c>
      <c r="F38" s="21">
        <f>รวม!F42</f>
        <v>0</v>
      </c>
      <c r="G38" s="21">
        <f>รวม!G42</f>
        <v>0</v>
      </c>
      <c r="H38" s="22"/>
      <c r="I38" s="84"/>
      <c r="J38" s="145"/>
      <c r="K38" s="146"/>
      <c r="L38" s="147"/>
      <c r="M38" s="84"/>
      <c r="N38" s="84"/>
      <c r="O38" s="145"/>
      <c r="P38" s="23"/>
      <c r="Q38" s="22"/>
      <c r="R38" s="84"/>
      <c r="S38" s="147"/>
      <c r="T38" s="24" t="str">
        <f t="shared" si="0"/>
        <v/>
      </c>
      <c r="U38" s="22"/>
    </row>
    <row r="39" spans="1:21">
      <c r="A39" s="21">
        <f>รวม!A43</f>
        <v>0</v>
      </c>
      <c r="B39" s="21">
        <f>รวม!B43</f>
        <v>0</v>
      </c>
      <c r="C39" s="21">
        <f>รวม!C43</f>
        <v>0</v>
      </c>
      <c r="D39" s="21">
        <f>รวม!D43</f>
        <v>0</v>
      </c>
      <c r="E39" s="21">
        <f>รวม!E43</f>
        <v>0</v>
      </c>
      <c r="F39" s="21">
        <f>รวม!F43</f>
        <v>0</v>
      </c>
      <c r="G39" s="21">
        <f>รวม!G43</f>
        <v>0</v>
      </c>
      <c r="H39" s="22"/>
      <c r="I39" s="84"/>
      <c r="J39" s="145"/>
      <c r="K39" s="146"/>
      <c r="L39" s="147"/>
      <c r="M39" s="84"/>
      <c r="N39" s="84"/>
      <c r="O39" s="145"/>
      <c r="P39" s="23"/>
      <c r="Q39" s="22"/>
      <c r="R39" s="84"/>
      <c r="S39" s="147"/>
      <c r="T39" s="24" t="str">
        <f t="shared" si="0"/>
        <v/>
      </c>
      <c r="U39" s="22"/>
    </row>
    <row r="40" spans="1:21">
      <c r="A40" s="21">
        <f>รวม!A44</f>
        <v>0</v>
      </c>
      <c r="B40" s="21">
        <f>รวม!B44</f>
        <v>0</v>
      </c>
      <c r="C40" s="21">
        <f>รวม!C44</f>
        <v>0</v>
      </c>
      <c r="D40" s="21">
        <f>รวม!D44</f>
        <v>0</v>
      </c>
      <c r="E40" s="21">
        <f>รวม!E44</f>
        <v>0</v>
      </c>
      <c r="F40" s="21">
        <f>รวม!F44</f>
        <v>0</v>
      </c>
      <c r="G40" s="21">
        <f>รวม!G44</f>
        <v>0</v>
      </c>
      <c r="H40" s="22"/>
      <c r="I40" s="84"/>
      <c r="J40" s="145"/>
      <c r="K40" s="146"/>
      <c r="L40" s="147"/>
      <c r="M40" s="84"/>
      <c r="N40" s="84"/>
      <c r="O40" s="145"/>
      <c r="P40" s="23"/>
      <c r="Q40" s="22"/>
      <c r="R40" s="84"/>
      <c r="S40" s="147"/>
      <c r="T40" s="24" t="str">
        <f t="shared" si="0"/>
        <v/>
      </c>
      <c r="U40" s="22"/>
    </row>
    <row r="41" spans="1:21">
      <c r="A41" s="21">
        <f>รวม!A45</f>
        <v>0</v>
      </c>
      <c r="B41" s="21">
        <f>รวม!B45</f>
        <v>0</v>
      </c>
      <c r="C41" s="21">
        <f>รวม!C45</f>
        <v>0</v>
      </c>
      <c r="D41" s="21">
        <f>รวม!D45</f>
        <v>0</v>
      </c>
      <c r="E41" s="21">
        <f>รวม!E45</f>
        <v>0</v>
      </c>
      <c r="F41" s="21">
        <f>รวม!F45</f>
        <v>0</v>
      </c>
      <c r="G41" s="21">
        <f>รวม!G45</f>
        <v>0</v>
      </c>
      <c r="H41" s="22"/>
      <c r="I41" s="84"/>
      <c r="J41" s="145"/>
      <c r="K41" s="146"/>
      <c r="L41" s="147"/>
      <c r="M41" s="84"/>
      <c r="N41" s="84"/>
      <c r="O41" s="145"/>
      <c r="P41" s="23"/>
      <c r="Q41" s="22"/>
      <c r="R41" s="84"/>
      <c r="S41" s="147"/>
      <c r="T41" s="24" t="str">
        <f t="shared" si="0"/>
        <v/>
      </c>
      <c r="U41" s="22"/>
    </row>
    <row r="42" spans="1:21">
      <c r="A42" s="21">
        <f>รวม!A46</f>
        <v>0</v>
      </c>
      <c r="B42" s="21">
        <f>รวม!B46</f>
        <v>0</v>
      </c>
      <c r="C42" s="21">
        <f>รวม!C46</f>
        <v>0</v>
      </c>
      <c r="D42" s="21">
        <f>รวม!D46</f>
        <v>0</v>
      </c>
      <c r="E42" s="21">
        <f>รวม!E46</f>
        <v>0</v>
      </c>
      <c r="F42" s="21">
        <f>รวม!F46</f>
        <v>0</v>
      </c>
      <c r="G42" s="21">
        <f>รวม!G46</f>
        <v>0</v>
      </c>
      <c r="H42" s="22"/>
      <c r="I42" s="84"/>
      <c r="J42" s="145"/>
      <c r="K42" s="146"/>
      <c r="L42" s="147"/>
      <c r="M42" s="84"/>
      <c r="N42" s="84"/>
      <c r="O42" s="145"/>
      <c r="P42" s="23"/>
      <c r="Q42" s="22"/>
      <c r="R42" s="84"/>
      <c r="S42" s="147"/>
      <c r="T42" s="24" t="str">
        <f t="shared" si="0"/>
        <v/>
      </c>
      <c r="U42" s="22"/>
    </row>
    <row r="43" spans="1:21">
      <c r="A43" s="21">
        <f>รวม!A47</f>
        <v>0</v>
      </c>
      <c r="B43" s="21">
        <f>รวม!B47</f>
        <v>0</v>
      </c>
      <c r="C43" s="21">
        <f>รวม!C47</f>
        <v>0</v>
      </c>
      <c r="D43" s="21">
        <f>รวม!D47</f>
        <v>0</v>
      </c>
      <c r="E43" s="21">
        <f>รวม!E47</f>
        <v>0</v>
      </c>
      <c r="F43" s="21">
        <f>รวม!F47</f>
        <v>0</v>
      </c>
      <c r="G43" s="21">
        <f>รวม!G47</f>
        <v>0</v>
      </c>
      <c r="H43" s="22"/>
      <c r="I43" s="84"/>
      <c r="J43" s="145"/>
      <c r="K43" s="146"/>
      <c r="L43" s="147"/>
      <c r="M43" s="84"/>
      <c r="N43" s="84"/>
      <c r="O43" s="145"/>
      <c r="P43" s="23"/>
      <c r="Q43" s="22"/>
      <c r="R43" s="84"/>
      <c r="S43" s="147"/>
      <c r="T43" s="24" t="str">
        <f t="shared" si="0"/>
        <v/>
      </c>
      <c r="U43" s="22"/>
    </row>
    <row r="44" spans="1:21">
      <c r="A44" s="21">
        <f>รวม!A48</f>
        <v>0</v>
      </c>
      <c r="B44" s="21">
        <f>รวม!B48</f>
        <v>0</v>
      </c>
      <c r="C44" s="21">
        <f>รวม!C48</f>
        <v>0</v>
      </c>
      <c r="D44" s="21">
        <f>รวม!D48</f>
        <v>0</v>
      </c>
      <c r="E44" s="21">
        <f>รวม!E48</f>
        <v>0</v>
      </c>
      <c r="F44" s="21">
        <f>รวม!F48</f>
        <v>0</v>
      </c>
      <c r="G44" s="21">
        <f>รวม!G48</f>
        <v>0</v>
      </c>
      <c r="H44" s="22"/>
      <c r="I44" s="84"/>
      <c r="J44" s="145"/>
      <c r="K44" s="146"/>
      <c r="L44" s="147"/>
      <c r="M44" s="84"/>
      <c r="N44" s="84"/>
      <c r="O44" s="145"/>
      <c r="P44" s="23"/>
      <c r="Q44" s="22"/>
      <c r="R44" s="84"/>
      <c r="S44" s="147"/>
      <c r="T44" s="24" t="str">
        <f t="shared" si="0"/>
        <v/>
      </c>
      <c r="U44" s="22"/>
    </row>
    <row r="45" spans="1:21">
      <c r="A45" s="21">
        <f>รวม!A49</f>
        <v>0</v>
      </c>
      <c r="B45" s="21">
        <f>รวม!B49</f>
        <v>0</v>
      </c>
      <c r="C45" s="21">
        <f>รวม!C49</f>
        <v>0</v>
      </c>
      <c r="D45" s="21">
        <f>รวม!D49</f>
        <v>0</v>
      </c>
      <c r="E45" s="21">
        <f>รวม!E49</f>
        <v>0</v>
      </c>
      <c r="F45" s="21">
        <f>รวม!F49</f>
        <v>0</v>
      </c>
      <c r="G45" s="21">
        <f>รวม!G49</f>
        <v>0</v>
      </c>
      <c r="H45" s="22"/>
      <c r="I45" s="84"/>
      <c r="J45" s="145"/>
      <c r="K45" s="146"/>
      <c r="L45" s="147"/>
      <c r="M45" s="84"/>
      <c r="N45" s="84"/>
      <c r="O45" s="145"/>
      <c r="P45" s="23"/>
      <c r="Q45" s="22"/>
      <c r="R45" s="84"/>
      <c r="S45" s="147"/>
      <c r="T45" s="24" t="str">
        <f t="shared" si="0"/>
        <v/>
      </c>
      <c r="U45" s="22"/>
    </row>
    <row r="46" spans="1:21">
      <c r="A46" s="21">
        <f>รวม!A50</f>
        <v>0</v>
      </c>
      <c r="B46" s="21">
        <f>รวม!B50</f>
        <v>0</v>
      </c>
      <c r="C46" s="21">
        <f>รวม!C50</f>
        <v>0</v>
      </c>
      <c r="D46" s="21">
        <f>รวม!D50</f>
        <v>0</v>
      </c>
      <c r="E46" s="21">
        <f>รวม!E50</f>
        <v>0</v>
      </c>
      <c r="F46" s="21">
        <f>รวม!F50</f>
        <v>0</v>
      </c>
      <c r="G46" s="21">
        <f>รวม!G50</f>
        <v>0</v>
      </c>
      <c r="H46" s="22"/>
      <c r="I46" s="84"/>
      <c r="J46" s="145"/>
      <c r="K46" s="146"/>
      <c r="L46" s="147"/>
      <c r="M46" s="84"/>
      <c r="N46" s="84"/>
      <c r="O46" s="145"/>
      <c r="P46" s="23"/>
      <c r="Q46" s="22"/>
      <c r="R46" s="84"/>
      <c r="S46" s="147"/>
      <c r="T46" s="24" t="str">
        <f t="shared" si="0"/>
        <v/>
      </c>
      <c r="U46" s="22"/>
    </row>
    <row r="47" spans="1:21">
      <c r="A47" s="21">
        <f>รวม!A51</f>
        <v>0</v>
      </c>
      <c r="B47" s="21">
        <f>รวม!B51</f>
        <v>0</v>
      </c>
      <c r="C47" s="21">
        <f>รวม!C51</f>
        <v>0</v>
      </c>
      <c r="D47" s="21">
        <f>รวม!D51</f>
        <v>0</v>
      </c>
      <c r="E47" s="21">
        <f>รวม!E51</f>
        <v>0</v>
      </c>
      <c r="F47" s="21">
        <f>รวม!F51</f>
        <v>0</v>
      </c>
      <c r="G47" s="21">
        <f>รวม!G51</f>
        <v>0</v>
      </c>
      <c r="H47" s="22"/>
      <c r="I47" s="84"/>
      <c r="J47" s="145"/>
      <c r="K47" s="146"/>
      <c r="L47" s="147"/>
      <c r="M47" s="84"/>
      <c r="N47" s="84"/>
      <c r="O47" s="145"/>
      <c r="P47" s="23"/>
      <c r="Q47" s="22"/>
      <c r="R47" s="84"/>
      <c r="S47" s="147"/>
      <c r="T47" s="24" t="str">
        <f t="shared" si="0"/>
        <v/>
      </c>
      <c r="U47" s="22"/>
    </row>
    <row r="48" spans="1:21">
      <c r="A48" s="21">
        <f>รวม!A52</f>
        <v>0</v>
      </c>
      <c r="B48" s="21">
        <f>รวม!B52</f>
        <v>0</v>
      </c>
      <c r="C48" s="21">
        <f>รวม!C52</f>
        <v>0</v>
      </c>
      <c r="D48" s="21">
        <f>รวม!D52</f>
        <v>0</v>
      </c>
      <c r="E48" s="21">
        <f>รวม!E52</f>
        <v>0</v>
      </c>
      <c r="F48" s="21">
        <f>รวม!F52</f>
        <v>0</v>
      </c>
      <c r="G48" s="21">
        <f>รวม!G52</f>
        <v>0</v>
      </c>
      <c r="H48" s="22"/>
      <c r="I48" s="84"/>
      <c r="J48" s="145"/>
      <c r="K48" s="146"/>
      <c r="L48" s="147"/>
      <c r="M48" s="84"/>
      <c r="N48" s="84"/>
      <c r="O48" s="145"/>
      <c r="P48" s="23"/>
      <c r="Q48" s="22"/>
      <c r="R48" s="84"/>
      <c r="S48" s="147"/>
      <c r="T48" s="24" t="str">
        <f t="shared" si="0"/>
        <v/>
      </c>
      <c r="U48" s="22"/>
    </row>
    <row r="49" spans="1:21">
      <c r="A49" s="21">
        <f>รวม!A53</f>
        <v>0</v>
      </c>
      <c r="B49" s="21">
        <f>รวม!B53</f>
        <v>0</v>
      </c>
      <c r="C49" s="21">
        <f>รวม!C53</f>
        <v>0</v>
      </c>
      <c r="D49" s="21">
        <f>รวม!D53</f>
        <v>0</v>
      </c>
      <c r="E49" s="21">
        <f>รวม!E53</f>
        <v>0</v>
      </c>
      <c r="F49" s="21">
        <f>รวม!F53</f>
        <v>0</v>
      </c>
      <c r="G49" s="21">
        <f>รวม!G53</f>
        <v>0</v>
      </c>
      <c r="H49" s="22"/>
      <c r="I49" s="84"/>
      <c r="J49" s="145"/>
      <c r="K49" s="146"/>
      <c r="L49" s="147"/>
      <c r="M49" s="84"/>
      <c r="N49" s="84"/>
      <c r="O49" s="145"/>
      <c r="P49" s="23"/>
      <c r="Q49" s="22"/>
      <c r="R49" s="84"/>
      <c r="S49" s="147"/>
      <c r="T49" s="24" t="str">
        <f t="shared" si="0"/>
        <v/>
      </c>
      <c r="U49" s="22"/>
    </row>
    <row r="50" spans="1:21">
      <c r="A50" s="21">
        <f>รวม!A54</f>
        <v>0</v>
      </c>
      <c r="B50" s="21">
        <f>รวม!B54</f>
        <v>0</v>
      </c>
      <c r="C50" s="21">
        <f>รวม!C54</f>
        <v>0</v>
      </c>
      <c r="D50" s="21">
        <f>รวม!D54</f>
        <v>0</v>
      </c>
      <c r="E50" s="21">
        <f>รวม!E54</f>
        <v>0</v>
      </c>
      <c r="F50" s="21">
        <f>รวม!F54</f>
        <v>0</v>
      </c>
      <c r="G50" s="21">
        <f>รวม!G54</f>
        <v>0</v>
      </c>
      <c r="H50" s="22"/>
      <c r="I50" s="84"/>
      <c r="J50" s="145"/>
      <c r="K50" s="146"/>
      <c r="L50" s="147"/>
      <c r="M50" s="84"/>
      <c r="N50" s="84"/>
      <c r="O50" s="145"/>
      <c r="P50" s="23"/>
      <c r="Q50" s="22"/>
      <c r="R50" s="84"/>
      <c r="S50" s="147"/>
      <c r="T50" s="24" t="str">
        <f t="shared" si="0"/>
        <v/>
      </c>
      <c r="U50" s="22"/>
    </row>
    <row r="51" spans="1:21">
      <c r="A51" s="21">
        <f>รวม!A55</f>
        <v>0</v>
      </c>
      <c r="B51" s="21">
        <f>รวม!B55</f>
        <v>0</v>
      </c>
      <c r="C51" s="21">
        <f>รวม!C55</f>
        <v>0</v>
      </c>
      <c r="D51" s="21">
        <f>รวม!D55</f>
        <v>0</v>
      </c>
      <c r="E51" s="21">
        <f>รวม!E55</f>
        <v>0</v>
      </c>
      <c r="F51" s="21">
        <f>รวม!F55</f>
        <v>0</v>
      </c>
      <c r="G51" s="21">
        <f>รวม!G55</f>
        <v>0</v>
      </c>
      <c r="H51" s="22"/>
      <c r="I51" s="84"/>
      <c r="J51" s="145"/>
      <c r="K51" s="146"/>
      <c r="L51" s="147"/>
      <c r="M51" s="84"/>
      <c r="N51" s="84"/>
      <c r="O51" s="145"/>
      <c r="P51" s="23"/>
      <c r="Q51" s="22"/>
      <c r="R51" s="84"/>
      <c r="S51" s="147"/>
      <c r="T51" s="24" t="str">
        <f t="shared" si="0"/>
        <v/>
      </c>
      <c r="U51" s="22"/>
    </row>
    <row r="52" spans="1:21">
      <c r="A52" s="21">
        <f>รวม!A56</f>
        <v>0</v>
      </c>
      <c r="B52" s="21">
        <f>รวม!B56</f>
        <v>0</v>
      </c>
      <c r="C52" s="21">
        <f>รวม!C56</f>
        <v>0</v>
      </c>
      <c r="D52" s="21">
        <f>รวม!D56</f>
        <v>0</v>
      </c>
      <c r="E52" s="21">
        <f>รวม!E56</f>
        <v>0</v>
      </c>
      <c r="F52" s="21">
        <f>รวม!F56</f>
        <v>0</v>
      </c>
      <c r="G52" s="21">
        <f>รวม!G56</f>
        <v>0</v>
      </c>
      <c r="H52" s="22"/>
      <c r="I52" s="84"/>
      <c r="J52" s="145"/>
      <c r="K52" s="146"/>
      <c r="L52" s="147"/>
      <c r="M52" s="84"/>
      <c r="N52" s="84"/>
      <c r="O52" s="145"/>
      <c r="P52" s="23"/>
      <c r="Q52" s="22"/>
      <c r="R52" s="84"/>
      <c r="S52" s="147"/>
      <c r="T52" s="24" t="str">
        <f t="shared" si="0"/>
        <v/>
      </c>
      <c r="U52" s="22"/>
    </row>
    <row r="53" spans="1:21">
      <c r="A53" s="21">
        <f>รวม!A57</f>
        <v>0</v>
      </c>
      <c r="B53" s="21">
        <f>รวม!B57</f>
        <v>0</v>
      </c>
      <c r="C53" s="21">
        <f>รวม!C57</f>
        <v>0</v>
      </c>
      <c r="D53" s="21">
        <f>รวม!D57</f>
        <v>0</v>
      </c>
      <c r="E53" s="21">
        <f>รวม!E57</f>
        <v>0</v>
      </c>
      <c r="F53" s="21">
        <f>รวม!F57</f>
        <v>0</v>
      </c>
      <c r="G53" s="21">
        <f>รวม!G57</f>
        <v>0</v>
      </c>
      <c r="H53" s="22"/>
      <c r="I53" s="84"/>
      <c r="J53" s="145"/>
      <c r="K53" s="146"/>
      <c r="L53" s="147"/>
      <c r="M53" s="84"/>
      <c r="N53" s="84"/>
      <c r="O53" s="145"/>
      <c r="P53" s="23"/>
      <c r="Q53" s="22"/>
      <c r="R53" s="84"/>
      <c r="S53" s="147"/>
      <c r="T53" s="24" t="str">
        <f t="shared" si="0"/>
        <v/>
      </c>
      <c r="U53" s="22"/>
    </row>
    <row r="54" spans="1:21">
      <c r="A54" s="21">
        <f>รวม!A58</f>
        <v>0</v>
      </c>
      <c r="B54" s="21">
        <f>รวม!B58</f>
        <v>0</v>
      </c>
      <c r="C54" s="21">
        <f>รวม!C58</f>
        <v>0</v>
      </c>
      <c r="D54" s="21">
        <f>รวม!D58</f>
        <v>0</v>
      </c>
      <c r="E54" s="21">
        <f>รวม!E58</f>
        <v>0</v>
      </c>
      <c r="F54" s="21">
        <f>รวม!F58</f>
        <v>0</v>
      </c>
      <c r="G54" s="21">
        <f>รวม!G58</f>
        <v>0</v>
      </c>
      <c r="H54" s="22"/>
      <c r="I54" s="84"/>
      <c r="J54" s="145"/>
      <c r="K54" s="146"/>
      <c r="L54" s="147"/>
      <c r="M54" s="84"/>
      <c r="N54" s="84"/>
      <c r="O54" s="145"/>
      <c r="P54" s="23"/>
      <c r="Q54" s="22"/>
      <c r="R54" s="84"/>
      <c r="S54" s="147"/>
      <c r="T54" s="24" t="str">
        <f t="shared" si="0"/>
        <v/>
      </c>
      <c r="U54" s="22"/>
    </row>
    <row r="55" spans="1:21">
      <c r="A55" s="21">
        <f>รวม!A59</f>
        <v>0</v>
      </c>
      <c r="B55" s="21">
        <f>รวม!B59</f>
        <v>0</v>
      </c>
      <c r="C55" s="21">
        <f>รวม!C59</f>
        <v>0</v>
      </c>
      <c r="D55" s="21">
        <f>รวม!D59</f>
        <v>0</v>
      </c>
      <c r="E55" s="21">
        <f>รวม!E59</f>
        <v>0</v>
      </c>
      <c r="F55" s="21">
        <f>รวม!F59</f>
        <v>0</v>
      </c>
      <c r="G55" s="21">
        <f>รวม!G59</f>
        <v>0</v>
      </c>
      <c r="H55" s="22"/>
      <c r="I55" s="84"/>
      <c r="J55" s="145"/>
      <c r="K55" s="146"/>
      <c r="L55" s="147"/>
      <c r="M55" s="84"/>
      <c r="N55" s="84"/>
      <c r="O55" s="145"/>
      <c r="P55" s="23"/>
      <c r="Q55" s="22"/>
      <c r="R55" s="84"/>
      <c r="S55" s="147"/>
      <c r="T55" s="24" t="str">
        <f t="shared" si="0"/>
        <v/>
      </c>
      <c r="U55" s="22"/>
    </row>
    <row r="56" spans="1:21">
      <c r="A56" s="21">
        <f>รวม!A60</f>
        <v>0</v>
      </c>
      <c r="B56" s="21">
        <f>รวม!B60</f>
        <v>0</v>
      </c>
      <c r="C56" s="21">
        <f>รวม!C60</f>
        <v>0</v>
      </c>
      <c r="D56" s="21">
        <f>รวม!D60</f>
        <v>0</v>
      </c>
      <c r="E56" s="21">
        <f>รวม!E60</f>
        <v>0</v>
      </c>
      <c r="F56" s="21">
        <f>รวม!F60</f>
        <v>0</v>
      </c>
      <c r="G56" s="21">
        <f>รวม!G60</f>
        <v>0</v>
      </c>
      <c r="H56" s="22"/>
      <c r="I56" s="84"/>
      <c r="J56" s="145"/>
      <c r="K56" s="146"/>
      <c r="L56" s="147"/>
      <c r="M56" s="84"/>
      <c r="N56" s="84"/>
      <c r="O56" s="145"/>
      <c r="P56" s="23"/>
      <c r="Q56" s="22"/>
      <c r="R56" s="84"/>
      <c r="S56" s="147"/>
      <c r="T56" s="24" t="str">
        <f t="shared" si="0"/>
        <v/>
      </c>
      <c r="U56" s="22"/>
    </row>
    <row r="57" spans="1:21">
      <c r="A57" s="21">
        <f>รวม!A61</f>
        <v>0</v>
      </c>
      <c r="B57" s="21">
        <f>รวม!B61</f>
        <v>0</v>
      </c>
      <c r="C57" s="21">
        <f>รวม!C61</f>
        <v>0</v>
      </c>
      <c r="D57" s="21">
        <f>รวม!D61</f>
        <v>0</v>
      </c>
      <c r="E57" s="21">
        <f>รวม!E61</f>
        <v>0</v>
      </c>
      <c r="F57" s="21">
        <f>รวม!F61</f>
        <v>0</v>
      </c>
      <c r="G57" s="21">
        <f>รวม!G61</f>
        <v>0</v>
      </c>
      <c r="H57" s="22"/>
      <c r="I57" s="84"/>
      <c r="J57" s="145"/>
      <c r="K57" s="146"/>
      <c r="L57" s="147"/>
      <c r="M57" s="84"/>
      <c r="N57" s="84"/>
      <c r="O57" s="145"/>
      <c r="P57" s="23"/>
      <c r="Q57" s="22"/>
      <c r="R57" s="84"/>
      <c r="S57" s="147"/>
      <c r="T57" s="24" t="str">
        <f t="shared" si="0"/>
        <v/>
      </c>
      <c r="U57" s="22"/>
    </row>
    <row r="58" spans="1:21">
      <c r="A58" s="21">
        <f>รวม!A62</f>
        <v>0</v>
      </c>
      <c r="B58" s="21">
        <f>รวม!B62</f>
        <v>0</v>
      </c>
      <c r="C58" s="21">
        <f>รวม!C62</f>
        <v>0</v>
      </c>
      <c r="D58" s="21">
        <f>รวม!D62</f>
        <v>0</v>
      </c>
      <c r="E58" s="21">
        <f>รวม!E62</f>
        <v>0</v>
      </c>
      <c r="F58" s="21">
        <f>รวม!F62</f>
        <v>0</v>
      </c>
      <c r="G58" s="21">
        <f>รวม!G62</f>
        <v>0</v>
      </c>
      <c r="H58" s="22"/>
      <c r="I58" s="84"/>
      <c r="J58" s="145"/>
      <c r="K58" s="146"/>
      <c r="L58" s="147"/>
      <c r="M58" s="84"/>
      <c r="N58" s="84"/>
      <c r="O58" s="145"/>
      <c r="P58" s="23"/>
      <c r="Q58" s="22"/>
      <c r="R58" s="84"/>
      <c r="S58" s="147"/>
      <c r="T58" s="24" t="str">
        <f t="shared" si="0"/>
        <v/>
      </c>
      <c r="U58" s="22"/>
    </row>
    <row r="59" spans="1:21">
      <c r="A59" s="21">
        <f>รวม!A63</f>
        <v>0</v>
      </c>
      <c r="B59" s="21">
        <f>รวม!B63</f>
        <v>0</v>
      </c>
      <c r="C59" s="21">
        <f>รวม!C63</f>
        <v>0</v>
      </c>
      <c r="D59" s="21">
        <f>รวม!D63</f>
        <v>0</v>
      </c>
      <c r="E59" s="21">
        <f>รวม!E63</f>
        <v>0</v>
      </c>
      <c r="F59" s="21">
        <f>รวม!F63</f>
        <v>0</v>
      </c>
      <c r="G59" s="21">
        <f>รวม!G63</f>
        <v>0</v>
      </c>
      <c r="H59" s="22"/>
      <c r="I59" s="84"/>
      <c r="J59" s="145"/>
      <c r="K59" s="146"/>
      <c r="L59" s="147"/>
      <c r="M59" s="84"/>
      <c r="N59" s="84"/>
      <c r="O59" s="145"/>
      <c r="P59" s="23"/>
      <c r="Q59" s="22"/>
      <c r="R59" s="84"/>
      <c r="S59" s="147"/>
      <c r="T59" s="24" t="str">
        <f t="shared" si="0"/>
        <v/>
      </c>
      <c r="U59" s="22"/>
    </row>
    <row r="60" spans="1:21">
      <c r="A60" s="21">
        <f>รวม!A64</f>
        <v>0</v>
      </c>
      <c r="B60" s="21">
        <f>รวม!B64</f>
        <v>0</v>
      </c>
      <c r="C60" s="21">
        <f>รวม!C64</f>
        <v>0</v>
      </c>
      <c r="D60" s="21">
        <f>รวม!D64</f>
        <v>0</v>
      </c>
      <c r="E60" s="21">
        <f>รวม!E64</f>
        <v>0</v>
      </c>
      <c r="F60" s="21">
        <f>รวม!F64</f>
        <v>0</v>
      </c>
      <c r="G60" s="21">
        <f>รวม!G64</f>
        <v>0</v>
      </c>
      <c r="H60" s="22"/>
      <c r="I60" s="84"/>
      <c r="J60" s="145"/>
      <c r="K60" s="146"/>
      <c r="L60" s="147"/>
      <c r="M60" s="84"/>
      <c r="N60" s="84"/>
      <c r="O60" s="145"/>
      <c r="P60" s="23"/>
      <c r="Q60" s="22"/>
      <c r="R60" s="84"/>
      <c r="S60" s="147"/>
      <c r="T60" s="24" t="str">
        <f t="shared" si="0"/>
        <v/>
      </c>
      <c r="U60" s="22"/>
    </row>
    <row r="61" spans="1:21">
      <c r="A61" s="21">
        <f>รวม!A65</f>
        <v>0</v>
      </c>
      <c r="B61" s="21">
        <f>รวม!B65</f>
        <v>0</v>
      </c>
      <c r="C61" s="21">
        <f>รวม!C65</f>
        <v>0</v>
      </c>
      <c r="D61" s="21">
        <f>รวม!D65</f>
        <v>0</v>
      </c>
      <c r="E61" s="21">
        <f>รวม!E65</f>
        <v>0</v>
      </c>
      <c r="F61" s="21">
        <f>รวม!F65</f>
        <v>0</v>
      </c>
      <c r="G61" s="21">
        <f>รวม!G65</f>
        <v>0</v>
      </c>
      <c r="H61" s="22"/>
      <c r="I61" s="84"/>
      <c r="J61" s="145"/>
      <c r="K61" s="146"/>
      <c r="L61" s="147"/>
      <c r="M61" s="84"/>
      <c r="N61" s="84"/>
      <c r="O61" s="145"/>
      <c r="P61" s="23"/>
      <c r="Q61" s="22"/>
      <c r="R61" s="84"/>
      <c r="S61" s="147"/>
      <c r="T61" s="24" t="str">
        <f t="shared" si="0"/>
        <v/>
      </c>
      <c r="U61" s="22"/>
    </row>
    <row r="62" spans="1:21">
      <c r="A62" s="21">
        <f>รวม!A66</f>
        <v>0</v>
      </c>
      <c r="B62" s="21">
        <f>รวม!B66</f>
        <v>0</v>
      </c>
      <c r="C62" s="21">
        <f>รวม!C66</f>
        <v>0</v>
      </c>
      <c r="D62" s="21">
        <f>รวม!D66</f>
        <v>0</v>
      </c>
      <c r="E62" s="21">
        <f>รวม!E66</f>
        <v>0</v>
      </c>
      <c r="F62" s="21">
        <f>รวม!F66</f>
        <v>0</v>
      </c>
      <c r="G62" s="21">
        <f>รวม!G66</f>
        <v>0</v>
      </c>
      <c r="H62" s="22"/>
      <c r="I62" s="84"/>
      <c r="J62" s="145"/>
      <c r="K62" s="146"/>
      <c r="L62" s="147"/>
      <c r="M62" s="84"/>
      <c r="N62" s="84"/>
      <c r="O62" s="145"/>
      <c r="P62" s="23"/>
      <c r="Q62" s="22"/>
      <c r="R62" s="84"/>
      <c r="S62" s="147"/>
      <c r="T62" s="24" t="str">
        <f t="shared" si="0"/>
        <v/>
      </c>
      <c r="U62" s="22"/>
    </row>
    <row r="63" spans="1:21">
      <c r="A63" s="21">
        <f>รวม!A67</f>
        <v>0</v>
      </c>
      <c r="B63" s="21">
        <f>รวม!B67</f>
        <v>0</v>
      </c>
      <c r="C63" s="21">
        <f>รวม!C67</f>
        <v>0</v>
      </c>
      <c r="D63" s="21">
        <f>รวม!D67</f>
        <v>0</v>
      </c>
      <c r="E63" s="21">
        <f>รวม!E67</f>
        <v>0</v>
      </c>
      <c r="F63" s="21">
        <f>รวม!F67</f>
        <v>0</v>
      </c>
      <c r="G63" s="21">
        <f>รวม!G67</f>
        <v>0</v>
      </c>
      <c r="H63" s="22"/>
      <c r="I63" s="84"/>
      <c r="J63" s="145"/>
      <c r="K63" s="146"/>
      <c r="L63" s="147"/>
      <c r="M63" s="84"/>
      <c r="N63" s="84"/>
      <c r="O63" s="145"/>
      <c r="P63" s="23"/>
      <c r="Q63" s="22"/>
      <c r="R63" s="84"/>
      <c r="S63" s="147"/>
      <c r="T63" s="24" t="str">
        <f t="shared" si="0"/>
        <v/>
      </c>
      <c r="U63" s="22"/>
    </row>
    <row r="64" spans="1:21">
      <c r="A64" s="21">
        <f>รวม!A68</f>
        <v>0</v>
      </c>
      <c r="B64" s="21">
        <f>รวม!B68</f>
        <v>0</v>
      </c>
      <c r="C64" s="21">
        <f>รวม!C68</f>
        <v>0</v>
      </c>
      <c r="D64" s="21">
        <f>รวม!D68</f>
        <v>0</v>
      </c>
      <c r="E64" s="21">
        <f>รวม!E68</f>
        <v>0</v>
      </c>
      <c r="F64" s="21">
        <f>รวม!F68</f>
        <v>0</v>
      </c>
      <c r="G64" s="21">
        <f>รวม!G68</f>
        <v>0</v>
      </c>
      <c r="H64" s="22"/>
      <c r="I64" s="84"/>
      <c r="J64" s="145"/>
      <c r="K64" s="146"/>
      <c r="L64" s="147"/>
      <c r="M64" s="84"/>
      <c r="N64" s="84"/>
      <c r="O64" s="145"/>
      <c r="P64" s="23"/>
      <c r="Q64" s="22"/>
      <c r="R64" s="84"/>
      <c r="S64" s="147"/>
      <c r="T64" s="24" t="str">
        <f t="shared" si="0"/>
        <v/>
      </c>
      <c r="U64" s="22"/>
    </row>
    <row r="65" spans="1:21">
      <c r="A65" s="21">
        <f>รวม!A69</f>
        <v>0</v>
      </c>
      <c r="B65" s="21">
        <f>รวม!B69</f>
        <v>0</v>
      </c>
      <c r="C65" s="21">
        <f>รวม!C69</f>
        <v>0</v>
      </c>
      <c r="D65" s="21">
        <f>รวม!D69</f>
        <v>0</v>
      </c>
      <c r="E65" s="21">
        <f>รวม!E69</f>
        <v>0</v>
      </c>
      <c r="F65" s="21">
        <f>รวม!F69</f>
        <v>0</v>
      </c>
      <c r="G65" s="21">
        <f>รวม!G69</f>
        <v>0</v>
      </c>
      <c r="H65" s="22"/>
      <c r="I65" s="84"/>
      <c r="J65" s="145"/>
      <c r="K65" s="146"/>
      <c r="L65" s="147"/>
      <c r="M65" s="84"/>
      <c r="N65" s="84"/>
      <c r="O65" s="145"/>
      <c r="P65" s="23"/>
      <c r="Q65" s="22"/>
      <c r="R65" s="84"/>
      <c r="S65" s="147"/>
      <c r="T65" s="24" t="str">
        <f t="shared" si="0"/>
        <v/>
      </c>
      <c r="U65" s="22"/>
    </row>
    <row r="66" spans="1:21">
      <c r="A66" s="21">
        <f>รวม!A70</f>
        <v>0</v>
      </c>
      <c r="B66" s="21">
        <f>รวม!B70</f>
        <v>0</v>
      </c>
      <c r="C66" s="21">
        <f>รวม!C70</f>
        <v>0</v>
      </c>
      <c r="D66" s="21">
        <f>รวม!D70</f>
        <v>0</v>
      </c>
      <c r="E66" s="21">
        <f>รวม!E70</f>
        <v>0</v>
      </c>
      <c r="F66" s="21">
        <f>รวม!F70</f>
        <v>0</v>
      </c>
      <c r="G66" s="21">
        <f>รวม!G70</f>
        <v>0</v>
      </c>
      <c r="H66" s="22"/>
      <c r="I66" s="84"/>
      <c r="J66" s="145"/>
      <c r="K66" s="146"/>
      <c r="L66" s="147"/>
      <c r="M66" s="84"/>
      <c r="N66" s="84"/>
      <c r="O66" s="145"/>
      <c r="P66" s="23"/>
      <c r="Q66" s="22"/>
      <c r="R66" s="84"/>
      <c r="S66" s="147"/>
      <c r="T66" s="24" t="str">
        <f t="shared" si="0"/>
        <v/>
      </c>
      <c r="U66" s="22"/>
    </row>
    <row r="67" spans="1:21">
      <c r="A67" s="21">
        <f>รวม!A71</f>
        <v>0</v>
      </c>
      <c r="B67" s="21">
        <f>รวม!B71</f>
        <v>0</v>
      </c>
      <c r="C67" s="21">
        <f>รวม!C71</f>
        <v>0</v>
      </c>
      <c r="D67" s="21">
        <f>รวม!D71</f>
        <v>0</v>
      </c>
      <c r="E67" s="21">
        <f>รวม!E71</f>
        <v>0</v>
      </c>
      <c r="F67" s="21">
        <f>รวม!F71</f>
        <v>0</v>
      </c>
      <c r="G67" s="21">
        <f>รวม!G71</f>
        <v>0</v>
      </c>
      <c r="H67" s="22"/>
      <c r="I67" s="84"/>
      <c r="J67" s="145"/>
      <c r="K67" s="146"/>
      <c r="L67" s="147"/>
      <c r="M67" s="84"/>
      <c r="N67" s="84"/>
      <c r="O67" s="145"/>
      <c r="P67" s="23"/>
      <c r="Q67" s="22"/>
      <c r="R67" s="84"/>
      <c r="S67" s="147"/>
      <c r="T67" s="24" t="str">
        <f t="shared" si="0"/>
        <v/>
      </c>
      <c r="U67" s="22"/>
    </row>
    <row r="68" spans="1:21">
      <c r="A68" s="21">
        <f>รวม!A72</f>
        <v>0</v>
      </c>
      <c r="B68" s="21">
        <f>รวม!B72</f>
        <v>0</v>
      </c>
      <c r="C68" s="21">
        <f>รวม!C72</f>
        <v>0</v>
      </c>
      <c r="D68" s="21">
        <f>รวม!D72</f>
        <v>0</v>
      </c>
      <c r="E68" s="21">
        <f>รวม!E72</f>
        <v>0</v>
      </c>
      <c r="F68" s="21">
        <f>รวม!F72</f>
        <v>0</v>
      </c>
      <c r="G68" s="21">
        <f>รวม!G72</f>
        <v>0</v>
      </c>
      <c r="H68" s="22"/>
      <c r="I68" s="84"/>
      <c r="J68" s="145"/>
      <c r="K68" s="146"/>
      <c r="L68" s="147"/>
      <c r="M68" s="84"/>
      <c r="N68" s="84"/>
      <c r="O68" s="145"/>
      <c r="P68" s="23"/>
      <c r="Q68" s="22"/>
      <c r="R68" s="84"/>
      <c r="S68" s="147"/>
      <c r="T68" s="24" t="str">
        <f t="shared" si="0"/>
        <v/>
      </c>
      <c r="U68" s="22"/>
    </row>
    <row r="69" spans="1:21">
      <c r="A69" s="21">
        <f>รวม!A73</f>
        <v>0</v>
      </c>
      <c r="B69" s="21">
        <f>รวม!B73</f>
        <v>0</v>
      </c>
      <c r="C69" s="21">
        <f>รวม!C73</f>
        <v>0</v>
      </c>
      <c r="D69" s="21">
        <f>รวม!D73</f>
        <v>0</v>
      </c>
      <c r="E69" s="21">
        <f>รวม!E73</f>
        <v>0</v>
      </c>
      <c r="F69" s="21">
        <f>รวม!F73</f>
        <v>0</v>
      </c>
      <c r="G69" s="21">
        <f>รวม!G73</f>
        <v>0</v>
      </c>
      <c r="H69" s="22"/>
      <c r="I69" s="84"/>
      <c r="J69" s="145"/>
      <c r="K69" s="146"/>
      <c r="L69" s="147"/>
      <c r="M69" s="84"/>
      <c r="N69" s="84"/>
      <c r="O69" s="145"/>
      <c r="P69" s="23"/>
      <c r="Q69" s="22"/>
      <c r="R69" s="84"/>
      <c r="S69" s="147"/>
      <c r="T69" s="24" t="str">
        <f t="shared" si="0"/>
        <v/>
      </c>
      <c r="U69" s="22"/>
    </row>
    <row r="70" spans="1:21">
      <c r="A70" s="21">
        <f>รวม!A74</f>
        <v>0</v>
      </c>
      <c r="B70" s="21">
        <f>รวม!B74</f>
        <v>0</v>
      </c>
      <c r="C70" s="21">
        <f>รวม!C74</f>
        <v>0</v>
      </c>
      <c r="D70" s="21">
        <f>รวม!D74</f>
        <v>0</v>
      </c>
      <c r="E70" s="21">
        <f>รวม!E74</f>
        <v>0</v>
      </c>
      <c r="F70" s="21">
        <f>รวม!F74</f>
        <v>0</v>
      </c>
      <c r="G70" s="21">
        <f>รวม!G74</f>
        <v>0</v>
      </c>
      <c r="H70" s="22"/>
      <c r="I70" s="84"/>
      <c r="J70" s="145"/>
      <c r="K70" s="146"/>
      <c r="L70" s="147"/>
      <c r="M70" s="84"/>
      <c r="N70" s="84"/>
      <c r="O70" s="145"/>
      <c r="P70" s="23"/>
      <c r="Q70" s="22"/>
      <c r="R70" s="84"/>
      <c r="S70" s="147"/>
      <c r="T70" s="24" t="str">
        <f t="shared" si="0"/>
        <v/>
      </c>
      <c r="U70" s="22"/>
    </row>
    <row r="71" spans="1:21">
      <c r="A71" s="21">
        <f>รวม!A75</f>
        <v>0</v>
      </c>
      <c r="B71" s="21">
        <f>รวม!B75</f>
        <v>0</v>
      </c>
      <c r="C71" s="21">
        <f>รวม!C75</f>
        <v>0</v>
      </c>
      <c r="D71" s="21">
        <f>รวม!D75</f>
        <v>0</v>
      </c>
      <c r="E71" s="21">
        <f>รวม!E75</f>
        <v>0</v>
      </c>
      <c r="F71" s="21">
        <f>รวม!F75</f>
        <v>0</v>
      </c>
      <c r="G71" s="21">
        <f>รวม!G75</f>
        <v>0</v>
      </c>
      <c r="H71" s="22"/>
      <c r="I71" s="84"/>
      <c r="J71" s="145"/>
      <c r="K71" s="146"/>
      <c r="L71" s="147"/>
      <c r="M71" s="84"/>
      <c r="N71" s="84"/>
      <c r="O71" s="145"/>
      <c r="P71" s="23"/>
      <c r="Q71" s="22"/>
      <c r="R71" s="84"/>
      <c r="S71" s="147"/>
      <c r="T71" s="24" t="str">
        <f t="shared" si="0"/>
        <v/>
      </c>
      <c r="U71" s="22"/>
    </row>
    <row r="72" spans="1:21">
      <c r="A72" s="21">
        <f>รวม!A76</f>
        <v>0</v>
      </c>
      <c r="B72" s="21">
        <f>รวม!B76</f>
        <v>0</v>
      </c>
      <c r="C72" s="21">
        <f>รวม!C76</f>
        <v>0</v>
      </c>
      <c r="D72" s="21">
        <f>รวม!D76</f>
        <v>0</v>
      </c>
      <c r="E72" s="21">
        <f>รวม!E76</f>
        <v>0</v>
      </c>
      <c r="F72" s="21">
        <f>รวม!F76</f>
        <v>0</v>
      </c>
      <c r="G72" s="21">
        <f>รวม!G76</f>
        <v>0</v>
      </c>
      <c r="H72" s="22"/>
      <c r="I72" s="84"/>
      <c r="J72" s="145"/>
      <c r="K72" s="146"/>
      <c r="L72" s="147"/>
      <c r="M72" s="84"/>
      <c r="N72" s="84"/>
      <c r="O72" s="145"/>
      <c r="P72" s="23"/>
      <c r="Q72" s="22"/>
      <c r="R72" s="84"/>
      <c r="S72" s="147"/>
      <c r="T72" s="24" t="str">
        <f t="shared" si="0"/>
        <v/>
      </c>
      <c r="U72" s="22"/>
    </row>
    <row r="73" spans="1:21">
      <c r="A73" s="21">
        <f>รวม!A77</f>
        <v>0</v>
      </c>
      <c r="B73" s="21">
        <f>รวม!B77</f>
        <v>0</v>
      </c>
      <c r="C73" s="21">
        <f>รวม!C77</f>
        <v>0</v>
      </c>
      <c r="D73" s="21">
        <f>รวม!D77</f>
        <v>0</v>
      </c>
      <c r="E73" s="21">
        <f>รวม!E77</f>
        <v>0</v>
      </c>
      <c r="F73" s="21">
        <f>รวม!F77</f>
        <v>0</v>
      </c>
      <c r="G73" s="21">
        <f>รวม!G77</f>
        <v>0</v>
      </c>
      <c r="H73" s="22"/>
      <c r="I73" s="84"/>
      <c r="J73" s="145"/>
      <c r="K73" s="146"/>
      <c r="L73" s="147"/>
      <c r="M73" s="84"/>
      <c r="N73" s="84"/>
      <c r="O73" s="145"/>
      <c r="P73" s="23"/>
      <c r="Q73" s="22"/>
      <c r="R73" s="84"/>
      <c r="S73" s="147"/>
      <c r="T73" s="24" t="str">
        <f t="shared" ref="T73:T95" si="1">IF(N73&lt;&gt;"",N73-M73,"")</f>
        <v/>
      </c>
      <c r="U73" s="22"/>
    </row>
    <row r="74" spans="1:21">
      <c r="A74" s="21">
        <f>รวม!A78</f>
        <v>0</v>
      </c>
      <c r="B74" s="21">
        <f>รวม!B78</f>
        <v>0</v>
      </c>
      <c r="C74" s="21">
        <f>รวม!C78</f>
        <v>0</v>
      </c>
      <c r="D74" s="21">
        <f>รวม!D78</f>
        <v>0</v>
      </c>
      <c r="E74" s="21">
        <f>รวม!E78</f>
        <v>0</v>
      </c>
      <c r="F74" s="21">
        <f>รวม!F78</f>
        <v>0</v>
      </c>
      <c r="G74" s="21">
        <f>รวม!G78</f>
        <v>0</v>
      </c>
      <c r="H74" s="22"/>
      <c r="I74" s="84"/>
      <c r="J74" s="145"/>
      <c r="K74" s="146"/>
      <c r="L74" s="147"/>
      <c r="M74" s="84"/>
      <c r="N74" s="84"/>
      <c r="O74" s="145"/>
      <c r="P74" s="23"/>
      <c r="Q74" s="22"/>
      <c r="R74" s="84"/>
      <c r="S74" s="147"/>
      <c r="T74" s="24" t="str">
        <f t="shared" si="1"/>
        <v/>
      </c>
      <c r="U74" s="22"/>
    </row>
    <row r="75" spans="1:21">
      <c r="A75" s="21">
        <f>รวม!A79</f>
        <v>0</v>
      </c>
      <c r="B75" s="21">
        <f>รวม!B79</f>
        <v>0</v>
      </c>
      <c r="C75" s="21">
        <f>รวม!C79</f>
        <v>0</v>
      </c>
      <c r="D75" s="21">
        <f>รวม!D79</f>
        <v>0</v>
      </c>
      <c r="E75" s="21">
        <f>รวม!E79</f>
        <v>0</v>
      </c>
      <c r="F75" s="21">
        <f>รวม!F79</f>
        <v>0</v>
      </c>
      <c r="G75" s="21">
        <f>รวม!G79</f>
        <v>0</v>
      </c>
      <c r="H75" s="22"/>
      <c r="I75" s="84"/>
      <c r="J75" s="145"/>
      <c r="K75" s="146"/>
      <c r="L75" s="147"/>
      <c r="M75" s="84"/>
      <c r="N75" s="84"/>
      <c r="O75" s="145"/>
      <c r="P75" s="23"/>
      <c r="Q75" s="22"/>
      <c r="R75" s="84"/>
      <c r="S75" s="147"/>
      <c r="T75" s="24" t="str">
        <f t="shared" si="1"/>
        <v/>
      </c>
      <c r="U75" s="22"/>
    </row>
    <row r="76" spans="1:21">
      <c r="A76" s="21">
        <f>รวม!A80</f>
        <v>0</v>
      </c>
      <c r="B76" s="21">
        <f>รวม!B80</f>
        <v>0</v>
      </c>
      <c r="C76" s="21">
        <f>รวม!C80</f>
        <v>0</v>
      </c>
      <c r="D76" s="21">
        <f>รวม!D80</f>
        <v>0</v>
      </c>
      <c r="E76" s="21">
        <f>รวม!E80</f>
        <v>0</v>
      </c>
      <c r="F76" s="21">
        <f>รวม!F80</f>
        <v>0</v>
      </c>
      <c r="G76" s="21">
        <f>รวม!G80</f>
        <v>0</v>
      </c>
      <c r="H76" s="22"/>
      <c r="I76" s="84"/>
      <c r="J76" s="145"/>
      <c r="K76" s="146"/>
      <c r="L76" s="147"/>
      <c r="M76" s="84"/>
      <c r="N76" s="84"/>
      <c r="O76" s="145"/>
      <c r="P76" s="23"/>
      <c r="Q76" s="22"/>
      <c r="R76" s="84"/>
      <c r="S76" s="147"/>
      <c r="T76" s="24" t="str">
        <f t="shared" si="1"/>
        <v/>
      </c>
      <c r="U76" s="22"/>
    </row>
    <row r="77" spans="1:21">
      <c r="A77" s="21">
        <f>รวม!A81</f>
        <v>0</v>
      </c>
      <c r="B77" s="21">
        <f>รวม!B81</f>
        <v>0</v>
      </c>
      <c r="C77" s="21">
        <f>รวม!C81</f>
        <v>0</v>
      </c>
      <c r="D77" s="21">
        <f>รวม!D81</f>
        <v>0</v>
      </c>
      <c r="E77" s="21">
        <f>รวม!E81</f>
        <v>0</v>
      </c>
      <c r="F77" s="21">
        <f>รวม!F81</f>
        <v>0</v>
      </c>
      <c r="G77" s="21">
        <f>รวม!G81</f>
        <v>0</v>
      </c>
      <c r="H77" s="22"/>
      <c r="I77" s="84"/>
      <c r="J77" s="145"/>
      <c r="K77" s="146"/>
      <c r="L77" s="147"/>
      <c r="M77" s="84"/>
      <c r="N77" s="84"/>
      <c r="O77" s="145"/>
      <c r="P77" s="23"/>
      <c r="Q77" s="22"/>
      <c r="R77" s="84"/>
      <c r="S77" s="147"/>
      <c r="T77" s="24" t="str">
        <f t="shared" si="1"/>
        <v/>
      </c>
      <c r="U77" s="22"/>
    </row>
    <row r="78" spans="1:21">
      <c r="A78" s="21">
        <f>รวม!A82</f>
        <v>0</v>
      </c>
      <c r="B78" s="21">
        <f>รวม!B82</f>
        <v>0</v>
      </c>
      <c r="C78" s="21">
        <f>รวม!C82</f>
        <v>0</v>
      </c>
      <c r="D78" s="21">
        <f>รวม!D82</f>
        <v>0</v>
      </c>
      <c r="E78" s="21">
        <f>รวม!E82</f>
        <v>0</v>
      </c>
      <c r="F78" s="21">
        <f>รวม!F82</f>
        <v>0</v>
      </c>
      <c r="G78" s="21">
        <f>รวม!G82</f>
        <v>0</v>
      </c>
      <c r="H78" s="22"/>
      <c r="I78" s="84"/>
      <c r="J78" s="145"/>
      <c r="K78" s="146"/>
      <c r="L78" s="147"/>
      <c r="M78" s="84"/>
      <c r="N78" s="84"/>
      <c r="O78" s="145"/>
      <c r="P78" s="23"/>
      <c r="Q78" s="22"/>
      <c r="R78" s="84"/>
      <c r="S78" s="147"/>
      <c r="T78" s="24" t="str">
        <f t="shared" si="1"/>
        <v/>
      </c>
      <c r="U78" s="22"/>
    </row>
    <row r="79" spans="1:21">
      <c r="A79" s="21">
        <f>รวม!A83</f>
        <v>0</v>
      </c>
      <c r="B79" s="21">
        <f>รวม!B83</f>
        <v>0</v>
      </c>
      <c r="C79" s="21">
        <f>รวม!C83</f>
        <v>0</v>
      </c>
      <c r="D79" s="21">
        <f>รวม!D83</f>
        <v>0</v>
      </c>
      <c r="E79" s="21">
        <f>รวม!E83</f>
        <v>0</v>
      </c>
      <c r="F79" s="21">
        <f>รวม!F83</f>
        <v>0</v>
      </c>
      <c r="G79" s="21">
        <f>รวม!G83</f>
        <v>0</v>
      </c>
      <c r="H79" s="22"/>
      <c r="I79" s="84"/>
      <c r="J79" s="145"/>
      <c r="K79" s="146"/>
      <c r="L79" s="147"/>
      <c r="M79" s="84"/>
      <c r="N79" s="84"/>
      <c r="O79" s="145"/>
      <c r="P79" s="23"/>
      <c r="Q79" s="22"/>
      <c r="R79" s="84"/>
      <c r="S79" s="147"/>
      <c r="T79" s="24" t="str">
        <f t="shared" si="1"/>
        <v/>
      </c>
      <c r="U79" s="22"/>
    </row>
    <row r="80" spans="1:21">
      <c r="A80" s="21">
        <f>รวม!A84</f>
        <v>0</v>
      </c>
      <c r="B80" s="21">
        <f>รวม!B84</f>
        <v>0</v>
      </c>
      <c r="C80" s="21">
        <f>รวม!C84</f>
        <v>0</v>
      </c>
      <c r="D80" s="21">
        <f>รวม!D84</f>
        <v>0</v>
      </c>
      <c r="E80" s="21">
        <f>รวม!E84</f>
        <v>0</v>
      </c>
      <c r="F80" s="21">
        <f>รวม!F84</f>
        <v>0</v>
      </c>
      <c r="G80" s="21">
        <f>รวม!G84</f>
        <v>0</v>
      </c>
      <c r="H80" s="22"/>
      <c r="I80" s="84"/>
      <c r="J80" s="145"/>
      <c r="K80" s="146"/>
      <c r="L80" s="147"/>
      <c r="M80" s="84"/>
      <c r="N80" s="84"/>
      <c r="O80" s="145"/>
      <c r="P80" s="23"/>
      <c r="Q80" s="22"/>
      <c r="R80" s="84"/>
      <c r="S80" s="147"/>
      <c r="T80" s="24" t="str">
        <f t="shared" si="1"/>
        <v/>
      </c>
      <c r="U80" s="22"/>
    </row>
    <row r="81" spans="1:21">
      <c r="A81" s="21">
        <f>รวม!A85</f>
        <v>0</v>
      </c>
      <c r="B81" s="21">
        <f>รวม!B85</f>
        <v>0</v>
      </c>
      <c r="C81" s="21">
        <f>รวม!C85</f>
        <v>0</v>
      </c>
      <c r="D81" s="21">
        <f>รวม!D85</f>
        <v>0</v>
      </c>
      <c r="E81" s="21">
        <f>รวม!E85</f>
        <v>0</v>
      </c>
      <c r="F81" s="21">
        <f>รวม!F85</f>
        <v>0</v>
      </c>
      <c r="G81" s="21">
        <f>รวม!G85</f>
        <v>0</v>
      </c>
      <c r="H81" s="22"/>
      <c r="I81" s="84"/>
      <c r="J81" s="145"/>
      <c r="K81" s="146"/>
      <c r="L81" s="147"/>
      <c r="M81" s="84"/>
      <c r="N81" s="84"/>
      <c r="O81" s="145"/>
      <c r="P81" s="23"/>
      <c r="Q81" s="22"/>
      <c r="R81" s="84"/>
      <c r="S81" s="147"/>
      <c r="T81" s="24" t="str">
        <f t="shared" si="1"/>
        <v/>
      </c>
      <c r="U81" s="22"/>
    </row>
    <row r="82" spans="1:21">
      <c r="A82" s="21">
        <f>รวม!A86</f>
        <v>0</v>
      </c>
      <c r="B82" s="21">
        <f>รวม!B86</f>
        <v>0</v>
      </c>
      <c r="C82" s="21">
        <f>รวม!C86</f>
        <v>0</v>
      </c>
      <c r="D82" s="21">
        <f>รวม!D86</f>
        <v>0</v>
      </c>
      <c r="E82" s="21">
        <f>รวม!E86</f>
        <v>0</v>
      </c>
      <c r="F82" s="21">
        <f>รวม!F86</f>
        <v>0</v>
      </c>
      <c r="G82" s="21">
        <f>รวม!G86</f>
        <v>0</v>
      </c>
      <c r="H82" s="22"/>
      <c r="I82" s="84"/>
      <c r="J82" s="145"/>
      <c r="K82" s="146"/>
      <c r="L82" s="147"/>
      <c r="M82" s="84"/>
      <c r="N82" s="84"/>
      <c r="O82" s="145"/>
      <c r="P82" s="23"/>
      <c r="Q82" s="22"/>
      <c r="R82" s="84"/>
      <c r="S82" s="147"/>
      <c r="T82" s="24" t="str">
        <f t="shared" si="1"/>
        <v/>
      </c>
      <c r="U82" s="22"/>
    </row>
    <row r="83" spans="1:21">
      <c r="A83" s="21">
        <f>รวม!A87</f>
        <v>0</v>
      </c>
      <c r="B83" s="21">
        <f>รวม!B87</f>
        <v>0</v>
      </c>
      <c r="C83" s="21">
        <f>รวม!C87</f>
        <v>0</v>
      </c>
      <c r="D83" s="21">
        <f>รวม!D87</f>
        <v>0</v>
      </c>
      <c r="E83" s="21">
        <f>รวม!E87</f>
        <v>0</v>
      </c>
      <c r="F83" s="21">
        <f>รวม!F87</f>
        <v>0</v>
      </c>
      <c r="G83" s="21">
        <f>รวม!G87</f>
        <v>0</v>
      </c>
      <c r="H83" s="22"/>
      <c r="I83" s="84"/>
      <c r="J83" s="145"/>
      <c r="K83" s="146"/>
      <c r="L83" s="147"/>
      <c r="M83" s="84"/>
      <c r="N83" s="84"/>
      <c r="O83" s="145"/>
      <c r="P83" s="23"/>
      <c r="Q83" s="22"/>
      <c r="R83" s="84"/>
      <c r="S83" s="147"/>
      <c r="T83" s="24" t="str">
        <f t="shared" si="1"/>
        <v/>
      </c>
      <c r="U83" s="22"/>
    </row>
    <row r="84" spans="1:21">
      <c r="A84" s="21">
        <f>รวม!A88</f>
        <v>0</v>
      </c>
      <c r="B84" s="21">
        <f>รวม!B88</f>
        <v>0</v>
      </c>
      <c r="C84" s="21">
        <f>รวม!C88</f>
        <v>0</v>
      </c>
      <c r="D84" s="21">
        <f>รวม!D88</f>
        <v>0</v>
      </c>
      <c r="E84" s="21">
        <f>รวม!E88</f>
        <v>0</v>
      </c>
      <c r="F84" s="21">
        <f>รวม!F88</f>
        <v>0</v>
      </c>
      <c r="G84" s="21">
        <f>รวม!G88</f>
        <v>0</v>
      </c>
      <c r="H84" s="22"/>
      <c r="I84" s="84"/>
      <c r="J84" s="145"/>
      <c r="K84" s="146"/>
      <c r="L84" s="147"/>
      <c r="M84" s="84"/>
      <c r="N84" s="84"/>
      <c r="O84" s="145"/>
      <c r="P84" s="23"/>
      <c r="Q84" s="22"/>
      <c r="R84" s="84"/>
      <c r="S84" s="147"/>
      <c r="T84" s="24" t="str">
        <f t="shared" si="1"/>
        <v/>
      </c>
      <c r="U84" s="22"/>
    </row>
    <row r="85" spans="1:21">
      <c r="A85" s="21">
        <f>รวม!A89</f>
        <v>0</v>
      </c>
      <c r="B85" s="21">
        <f>รวม!B89</f>
        <v>0</v>
      </c>
      <c r="C85" s="21">
        <f>รวม!C89</f>
        <v>0</v>
      </c>
      <c r="D85" s="21">
        <f>รวม!D89</f>
        <v>0</v>
      </c>
      <c r="E85" s="21">
        <f>รวม!E89</f>
        <v>0</v>
      </c>
      <c r="F85" s="21">
        <f>รวม!F89</f>
        <v>0</v>
      </c>
      <c r="G85" s="21">
        <f>รวม!G89</f>
        <v>0</v>
      </c>
      <c r="H85" s="22"/>
      <c r="I85" s="84"/>
      <c r="J85" s="145"/>
      <c r="K85" s="146"/>
      <c r="L85" s="147"/>
      <c r="M85" s="84"/>
      <c r="N85" s="84"/>
      <c r="O85" s="145"/>
      <c r="P85" s="23"/>
      <c r="Q85" s="22"/>
      <c r="R85" s="84"/>
      <c r="S85" s="147"/>
      <c r="T85" s="24" t="str">
        <f t="shared" si="1"/>
        <v/>
      </c>
      <c r="U85" s="22"/>
    </row>
    <row r="86" spans="1:21">
      <c r="A86" s="21">
        <f>รวม!A90</f>
        <v>0</v>
      </c>
      <c r="B86" s="21">
        <f>รวม!B90</f>
        <v>0</v>
      </c>
      <c r="C86" s="21">
        <f>รวม!C90</f>
        <v>0</v>
      </c>
      <c r="D86" s="21">
        <f>รวม!D90</f>
        <v>0</v>
      </c>
      <c r="E86" s="21">
        <f>รวม!E90</f>
        <v>0</v>
      </c>
      <c r="F86" s="21">
        <f>รวม!F90</f>
        <v>0</v>
      </c>
      <c r="G86" s="21">
        <f>รวม!G90</f>
        <v>0</v>
      </c>
      <c r="H86" s="22"/>
      <c r="I86" s="84"/>
      <c r="J86" s="145"/>
      <c r="K86" s="146"/>
      <c r="L86" s="147"/>
      <c r="M86" s="84"/>
      <c r="N86" s="84"/>
      <c r="O86" s="145"/>
      <c r="P86" s="23"/>
      <c r="Q86" s="22"/>
      <c r="R86" s="84"/>
      <c r="S86" s="147"/>
      <c r="T86" s="24" t="str">
        <f t="shared" si="1"/>
        <v/>
      </c>
      <c r="U86" s="22"/>
    </row>
    <row r="87" spans="1:21">
      <c r="A87" s="21">
        <f>รวม!A91</f>
        <v>0</v>
      </c>
      <c r="B87" s="21">
        <f>รวม!B91</f>
        <v>0</v>
      </c>
      <c r="C87" s="21">
        <f>รวม!C91</f>
        <v>0</v>
      </c>
      <c r="D87" s="21">
        <f>รวม!D91</f>
        <v>0</v>
      </c>
      <c r="E87" s="21">
        <f>รวม!E91</f>
        <v>0</v>
      </c>
      <c r="F87" s="21">
        <f>รวม!F91</f>
        <v>0</v>
      </c>
      <c r="G87" s="21">
        <f>รวม!G91</f>
        <v>0</v>
      </c>
      <c r="H87" s="22"/>
      <c r="I87" s="84"/>
      <c r="J87" s="145"/>
      <c r="K87" s="146"/>
      <c r="L87" s="147"/>
      <c r="M87" s="84"/>
      <c r="N87" s="84"/>
      <c r="O87" s="145"/>
      <c r="P87" s="23"/>
      <c r="Q87" s="22"/>
      <c r="R87" s="84"/>
      <c r="S87" s="147"/>
      <c r="T87" s="24" t="str">
        <f t="shared" si="1"/>
        <v/>
      </c>
      <c r="U87" s="22"/>
    </row>
    <row r="88" spans="1:21">
      <c r="A88" s="21">
        <f>รวม!A92</f>
        <v>0</v>
      </c>
      <c r="B88" s="21">
        <f>รวม!B92</f>
        <v>0</v>
      </c>
      <c r="C88" s="21">
        <f>รวม!C92</f>
        <v>0</v>
      </c>
      <c r="D88" s="21">
        <f>รวม!D92</f>
        <v>0</v>
      </c>
      <c r="E88" s="21">
        <f>รวม!E92</f>
        <v>0</v>
      </c>
      <c r="F88" s="21">
        <f>รวม!F92</f>
        <v>0</v>
      </c>
      <c r="G88" s="21">
        <f>รวม!G92</f>
        <v>0</v>
      </c>
      <c r="H88" s="22"/>
      <c r="I88" s="84"/>
      <c r="J88" s="145"/>
      <c r="K88" s="146"/>
      <c r="L88" s="147"/>
      <c r="M88" s="84"/>
      <c r="N88" s="84"/>
      <c r="O88" s="145"/>
      <c r="P88" s="23"/>
      <c r="Q88" s="22"/>
      <c r="R88" s="84"/>
      <c r="S88" s="147"/>
      <c r="T88" s="24" t="str">
        <f t="shared" si="1"/>
        <v/>
      </c>
      <c r="U88" s="22"/>
    </row>
    <row r="89" spans="1:21">
      <c r="A89" s="21">
        <f>รวม!A93</f>
        <v>0</v>
      </c>
      <c r="B89" s="21">
        <f>รวม!B93</f>
        <v>0</v>
      </c>
      <c r="C89" s="21">
        <f>รวม!C93</f>
        <v>0</v>
      </c>
      <c r="D89" s="21">
        <f>รวม!D93</f>
        <v>0</v>
      </c>
      <c r="E89" s="21">
        <f>รวม!E93</f>
        <v>0</v>
      </c>
      <c r="F89" s="21">
        <f>รวม!F93</f>
        <v>0</v>
      </c>
      <c r="G89" s="21">
        <f>รวม!G93</f>
        <v>0</v>
      </c>
      <c r="H89" s="22"/>
      <c r="I89" s="84"/>
      <c r="J89" s="145"/>
      <c r="K89" s="146"/>
      <c r="L89" s="147"/>
      <c r="M89" s="84"/>
      <c r="N89" s="84"/>
      <c r="O89" s="145"/>
      <c r="P89" s="23"/>
      <c r="Q89" s="22"/>
      <c r="R89" s="84"/>
      <c r="S89" s="147"/>
      <c r="T89" s="24" t="str">
        <f t="shared" si="1"/>
        <v/>
      </c>
      <c r="U89" s="22"/>
    </row>
    <row r="90" spans="1:21">
      <c r="A90" s="21">
        <f>รวม!A94</f>
        <v>0</v>
      </c>
      <c r="B90" s="21">
        <f>รวม!B94</f>
        <v>0</v>
      </c>
      <c r="C90" s="21">
        <f>รวม!C94</f>
        <v>0</v>
      </c>
      <c r="D90" s="21">
        <f>รวม!D94</f>
        <v>0</v>
      </c>
      <c r="E90" s="21">
        <f>รวม!E94</f>
        <v>0</v>
      </c>
      <c r="F90" s="21">
        <f>รวม!F94</f>
        <v>0</v>
      </c>
      <c r="G90" s="21">
        <f>รวม!G94</f>
        <v>0</v>
      </c>
      <c r="H90" s="22"/>
      <c r="I90" s="84"/>
      <c r="J90" s="145"/>
      <c r="K90" s="146"/>
      <c r="L90" s="147"/>
      <c r="M90" s="84"/>
      <c r="N90" s="84"/>
      <c r="O90" s="145"/>
      <c r="P90" s="23"/>
      <c r="Q90" s="22"/>
      <c r="R90" s="84"/>
      <c r="S90" s="147"/>
      <c r="T90" s="24" t="str">
        <f t="shared" si="1"/>
        <v/>
      </c>
      <c r="U90" s="22"/>
    </row>
    <row r="91" spans="1:21">
      <c r="A91" s="21">
        <f>รวม!A95</f>
        <v>0</v>
      </c>
      <c r="B91" s="21">
        <f>รวม!B95</f>
        <v>0</v>
      </c>
      <c r="C91" s="21">
        <f>รวม!C95</f>
        <v>0</v>
      </c>
      <c r="D91" s="21">
        <f>รวม!D95</f>
        <v>0</v>
      </c>
      <c r="E91" s="21">
        <f>รวม!E95</f>
        <v>0</v>
      </c>
      <c r="F91" s="21">
        <f>รวม!F95</f>
        <v>0</v>
      </c>
      <c r="G91" s="21">
        <f>รวม!G95</f>
        <v>0</v>
      </c>
      <c r="H91" s="22"/>
      <c r="I91" s="84"/>
      <c r="J91" s="145"/>
      <c r="K91" s="146"/>
      <c r="L91" s="147"/>
      <c r="M91" s="84"/>
      <c r="N91" s="84"/>
      <c r="O91" s="145"/>
      <c r="P91" s="23"/>
      <c r="Q91" s="22"/>
      <c r="R91" s="84"/>
      <c r="S91" s="147"/>
      <c r="T91" s="24" t="str">
        <f t="shared" si="1"/>
        <v/>
      </c>
      <c r="U91" s="22"/>
    </row>
    <row r="92" spans="1:21">
      <c r="A92" s="21">
        <f>รวม!A96</f>
        <v>0</v>
      </c>
      <c r="B92" s="21">
        <f>รวม!B96</f>
        <v>0</v>
      </c>
      <c r="C92" s="21">
        <f>รวม!C96</f>
        <v>0</v>
      </c>
      <c r="D92" s="21">
        <f>รวม!D96</f>
        <v>0</v>
      </c>
      <c r="E92" s="21">
        <f>รวม!E96</f>
        <v>0</v>
      </c>
      <c r="F92" s="21">
        <f>รวม!F96</f>
        <v>0</v>
      </c>
      <c r="G92" s="21">
        <f>รวม!G96</f>
        <v>0</v>
      </c>
      <c r="H92" s="22"/>
      <c r="I92" s="84"/>
      <c r="J92" s="145"/>
      <c r="K92" s="146"/>
      <c r="L92" s="147"/>
      <c r="M92" s="84"/>
      <c r="N92" s="84"/>
      <c r="O92" s="145"/>
      <c r="P92" s="23"/>
      <c r="Q92" s="22"/>
      <c r="R92" s="84"/>
      <c r="S92" s="147"/>
      <c r="T92" s="24" t="str">
        <f t="shared" si="1"/>
        <v/>
      </c>
      <c r="U92" s="22"/>
    </row>
    <row r="93" spans="1:21">
      <c r="A93" s="21">
        <f>รวม!A97</f>
        <v>0</v>
      </c>
      <c r="B93" s="21">
        <f>รวม!B97</f>
        <v>0</v>
      </c>
      <c r="C93" s="21">
        <f>รวม!C97</f>
        <v>0</v>
      </c>
      <c r="D93" s="21">
        <f>รวม!D97</f>
        <v>0</v>
      </c>
      <c r="E93" s="21">
        <f>รวม!E97</f>
        <v>0</v>
      </c>
      <c r="F93" s="21">
        <f>รวม!F97</f>
        <v>0</v>
      </c>
      <c r="G93" s="21">
        <f>รวม!G97</f>
        <v>0</v>
      </c>
      <c r="H93" s="22"/>
      <c r="I93" s="84"/>
      <c r="J93" s="145"/>
      <c r="K93" s="146"/>
      <c r="L93" s="147"/>
      <c r="M93" s="84"/>
      <c r="N93" s="84"/>
      <c r="O93" s="145"/>
      <c r="P93" s="23"/>
      <c r="Q93" s="22"/>
      <c r="R93" s="84"/>
      <c r="S93" s="147"/>
      <c r="T93" s="24" t="str">
        <f t="shared" si="1"/>
        <v/>
      </c>
      <c r="U93" s="22"/>
    </row>
    <row r="94" spans="1:21">
      <c r="A94" s="21">
        <f>รวม!A98</f>
        <v>0</v>
      </c>
      <c r="B94" s="21">
        <f>รวม!B98</f>
        <v>0</v>
      </c>
      <c r="C94" s="21">
        <f>รวม!C98</f>
        <v>0</v>
      </c>
      <c r="D94" s="21">
        <f>รวม!D98</f>
        <v>0</v>
      </c>
      <c r="E94" s="21">
        <f>รวม!E98</f>
        <v>0</v>
      </c>
      <c r="F94" s="21">
        <f>รวม!F98</f>
        <v>0</v>
      </c>
      <c r="G94" s="21">
        <f>รวม!G98</f>
        <v>0</v>
      </c>
      <c r="H94" s="22"/>
      <c r="I94" s="84"/>
      <c r="J94" s="145"/>
      <c r="K94" s="146"/>
      <c r="L94" s="147"/>
      <c r="M94" s="84"/>
      <c r="N94" s="84"/>
      <c r="O94" s="145"/>
      <c r="P94" s="23"/>
      <c r="Q94" s="22"/>
      <c r="R94" s="84"/>
      <c r="S94" s="147"/>
      <c r="T94" s="24" t="str">
        <f t="shared" si="1"/>
        <v/>
      </c>
      <c r="U94" s="22"/>
    </row>
    <row r="95" spans="1:21">
      <c r="A95" s="21">
        <f>รวม!A99</f>
        <v>0</v>
      </c>
      <c r="B95" s="21">
        <f>รวม!B99</f>
        <v>0</v>
      </c>
      <c r="C95" s="21">
        <f>รวม!C99</f>
        <v>0</v>
      </c>
      <c r="D95" s="21">
        <f>รวม!D99</f>
        <v>0</v>
      </c>
      <c r="E95" s="21">
        <f>รวม!E99</f>
        <v>0</v>
      </c>
      <c r="F95" s="21">
        <f>รวม!F99</f>
        <v>0</v>
      </c>
      <c r="G95" s="21">
        <f>รวม!G99</f>
        <v>0</v>
      </c>
      <c r="H95" s="22"/>
      <c r="I95" s="241"/>
      <c r="J95" s="242"/>
      <c r="K95" s="243"/>
      <c r="L95" s="244"/>
      <c r="M95" s="241"/>
      <c r="N95" s="241"/>
      <c r="O95" s="242"/>
      <c r="P95" s="245"/>
      <c r="Q95" s="246"/>
      <c r="R95" s="241"/>
      <c r="S95" s="244"/>
      <c r="T95" s="24" t="str">
        <f t="shared" si="1"/>
        <v/>
      </c>
      <c r="U95" s="22"/>
    </row>
    <row r="96" spans="1:21" ht="15" customHeight="1" thickBot="1">
      <c r="A96" s="196" t="s">
        <v>31</v>
      </c>
      <c r="B96" s="196"/>
      <c r="C96" s="196"/>
      <c r="D96" s="196"/>
      <c r="E96" s="196"/>
      <c r="F96" s="196"/>
      <c r="G96" s="197"/>
      <c r="H96" s="25"/>
      <c r="I96" s="85"/>
      <c r="J96" s="26"/>
      <c r="K96" s="27">
        <f>SUM(K8:K95)</f>
        <v>0</v>
      </c>
      <c r="L96" s="27">
        <f>SUM(L8:L95)</f>
        <v>0</v>
      </c>
      <c r="M96" s="128"/>
      <c r="N96" s="128"/>
      <c r="O96" s="27"/>
      <c r="P96" s="27">
        <f>SUM(P8:P95)</f>
        <v>0</v>
      </c>
      <c r="Q96" s="28"/>
      <c r="R96" s="86"/>
      <c r="S96" s="27">
        <f>SUM(S8:S95)</f>
        <v>0</v>
      </c>
      <c r="T96" s="88"/>
      <c r="U96" s="89"/>
    </row>
    <row r="97" ht="18" thickTop="1"/>
  </sheetData>
  <mergeCells count="23">
    <mergeCell ref="A96:G96"/>
    <mergeCell ref="A4:A6"/>
    <mergeCell ref="B4:B6"/>
    <mergeCell ref="C4:C6"/>
    <mergeCell ref="D4:D6"/>
    <mergeCell ref="E4:E6"/>
    <mergeCell ref="F4:F6"/>
    <mergeCell ref="H4:M4"/>
    <mergeCell ref="Q4:S4"/>
    <mergeCell ref="G4:G6"/>
    <mergeCell ref="O5:O6"/>
    <mergeCell ref="P5:P6"/>
    <mergeCell ref="Q5:Q6"/>
    <mergeCell ref="R5:R6"/>
    <mergeCell ref="N4:P4"/>
    <mergeCell ref="U4:U6"/>
    <mergeCell ref="H5:H6"/>
    <mergeCell ref="I5:I6"/>
    <mergeCell ref="J5:J6"/>
    <mergeCell ref="K5:L5"/>
    <mergeCell ref="M5:M6"/>
    <mergeCell ref="T4:T6"/>
    <mergeCell ref="S5:S6"/>
  </mergeCells>
  <printOptions horizontalCentered="1"/>
  <pageMargins left="0" right="0" top="0.47244094488188981" bottom="0.43307086614173229" header="0.31496062992125984" footer="0.31496062992125984"/>
  <pageSetup paperSize="9" scale="9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Y97"/>
  <sheetViews>
    <sheetView zoomScale="95" zoomScaleNormal="95" workbookViewId="0">
      <pane ySplit="9" topLeftCell="A82" activePane="bottomLeft" state="frozen"/>
      <selection pane="bottomLeft" activeCell="I8" sqref="I8:T95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5.28515625" style="2" customWidth="1"/>
    <col min="7" max="7" width="11.28515625" style="3" bestFit="1" customWidth="1"/>
    <col min="8" max="8" width="12.140625" style="3" customWidth="1"/>
    <col min="9" max="9" width="8.7109375" style="81" customWidth="1"/>
    <col min="10" max="10" width="9.5703125" style="5" bestFit="1" customWidth="1"/>
    <col min="11" max="12" width="12.28515625" style="5" customWidth="1"/>
    <col min="13" max="14" width="11.7109375" style="81" customWidth="1"/>
    <col min="15" max="15" width="17.7109375" style="30" customWidth="1"/>
    <col min="16" max="16" width="9.28515625" style="30" bestFit="1" customWidth="1"/>
    <col min="17" max="17" width="13" style="7" customWidth="1"/>
    <col min="18" max="18" width="8.85546875" style="87" customWidth="1"/>
    <col min="19" max="19" width="12.28515625" style="5" customWidth="1"/>
    <col min="20" max="20" width="13.5703125" style="5" customWidth="1"/>
    <col min="21" max="21" width="74.42578125" style="2" customWidth="1"/>
    <col min="22" max="260" width="9" style="2"/>
    <col min="261" max="261" width="19.85546875" style="2" bestFit="1" customWidth="1"/>
    <col min="262" max="262" width="13.42578125" style="2" bestFit="1" customWidth="1"/>
    <col min="263" max="263" width="14.85546875" style="2" bestFit="1" customWidth="1"/>
    <col min="264" max="264" width="22" style="2" customWidth="1"/>
    <col min="265" max="265" width="7.42578125" style="2" bestFit="1" customWidth="1"/>
    <col min="266" max="266" width="11.28515625" style="2" bestFit="1" customWidth="1"/>
    <col min="267" max="267" width="7.42578125" style="2" bestFit="1" customWidth="1"/>
    <col min="268" max="268" width="14.28515625" style="2" bestFit="1" customWidth="1"/>
    <col min="269" max="269" width="12" style="2" customWidth="1"/>
    <col min="270" max="270" width="0" style="2" hidden="1" customWidth="1"/>
    <col min="271" max="271" width="10.85546875" style="2" customWidth="1"/>
    <col min="272" max="272" width="10.28515625" style="2" customWidth="1"/>
    <col min="273" max="273" width="10.42578125" style="2" bestFit="1" customWidth="1"/>
    <col min="274" max="274" width="21.42578125" style="2" customWidth="1"/>
    <col min="275" max="275" width="9.85546875" style="2" customWidth="1"/>
    <col min="276" max="516" width="9" style="2"/>
    <col min="517" max="517" width="19.85546875" style="2" bestFit="1" customWidth="1"/>
    <col min="518" max="518" width="13.42578125" style="2" bestFit="1" customWidth="1"/>
    <col min="519" max="519" width="14.85546875" style="2" bestFit="1" customWidth="1"/>
    <col min="520" max="520" width="22" style="2" customWidth="1"/>
    <col min="521" max="521" width="7.42578125" style="2" bestFit="1" customWidth="1"/>
    <col min="522" max="522" width="11.28515625" style="2" bestFit="1" customWidth="1"/>
    <col min="523" max="523" width="7.42578125" style="2" bestFit="1" customWidth="1"/>
    <col min="524" max="524" width="14.28515625" style="2" bestFit="1" customWidth="1"/>
    <col min="525" max="525" width="12" style="2" customWidth="1"/>
    <col min="526" max="526" width="0" style="2" hidden="1" customWidth="1"/>
    <col min="527" max="527" width="10.85546875" style="2" customWidth="1"/>
    <col min="528" max="528" width="10.28515625" style="2" customWidth="1"/>
    <col min="529" max="529" width="10.42578125" style="2" bestFit="1" customWidth="1"/>
    <col min="530" max="530" width="21.42578125" style="2" customWidth="1"/>
    <col min="531" max="531" width="9.85546875" style="2" customWidth="1"/>
    <col min="532" max="772" width="9" style="2"/>
    <col min="773" max="773" width="19.85546875" style="2" bestFit="1" customWidth="1"/>
    <col min="774" max="774" width="13.42578125" style="2" bestFit="1" customWidth="1"/>
    <col min="775" max="775" width="14.85546875" style="2" bestFit="1" customWidth="1"/>
    <col min="776" max="776" width="22" style="2" customWidth="1"/>
    <col min="777" max="777" width="7.42578125" style="2" bestFit="1" customWidth="1"/>
    <col min="778" max="778" width="11.28515625" style="2" bestFit="1" customWidth="1"/>
    <col min="779" max="779" width="7.42578125" style="2" bestFit="1" customWidth="1"/>
    <col min="780" max="780" width="14.28515625" style="2" bestFit="1" customWidth="1"/>
    <col min="781" max="781" width="12" style="2" customWidth="1"/>
    <col min="782" max="782" width="0" style="2" hidden="1" customWidth="1"/>
    <col min="783" max="783" width="10.85546875" style="2" customWidth="1"/>
    <col min="784" max="784" width="10.28515625" style="2" customWidth="1"/>
    <col min="785" max="785" width="10.42578125" style="2" bestFit="1" customWidth="1"/>
    <col min="786" max="786" width="21.42578125" style="2" customWidth="1"/>
    <col min="787" max="787" width="9.85546875" style="2" customWidth="1"/>
    <col min="788" max="1028" width="9" style="2"/>
    <col min="1029" max="1029" width="19.85546875" style="2" bestFit="1" customWidth="1"/>
    <col min="1030" max="1030" width="13.42578125" style="2" bestFit="1" customWidth="1"/>
    <col min="1031" max="1031" width="14.85546875" style="2" bestFit="1" customWidth="1"/>
    <col min="1032" max="1032" width="22" style="2" customWidth="1"/>
    <col min="1033" max="1033" width="7.42578125" style="2" bestFit="1" customWidth="1"/>
    <col min="1034" max="1034" width="11.28515625" style="2" bestFit="1" customWidth="1"/>
    <col min="1035" max="1035" width="7.42578125" style="2" bestFit="1" customWidth="1"/>
    <col min="1036" max="1036" width="14.28515625" style="2" bestFit="1" customWidth="1"/>
    <col min="1037" max="1037" width="12" style="2" customWidth="1"/>
    <col min="1038" max="1038" width="0" style="2" hidden="1" customWidth="1"/>
    <col min="1039" max="1039" width="10.85546875" style="2" customWidth="1"/>
    <col min="1040" max="1040" width="10.28515625" style="2" customWidth="1"/>
    <col min="1041" max="1041" width="10.42578125" style="2" bestFit="1" customWidth="1"/>
    <col min="1042" max="1042" width="21.42578125" style="2" customWidth="1"/>
    <col min="1043" max="1043" width="9.85546875" style="2" customWidth="1"/>
    <col min="1044" max="1284" width="9" style="2"/>
    <col min="1285" max="1285" width="19.85546875" style="2" bestFit="1" customWidth="1"/>
    <col min="1286" max="1286" width="13.42578125" style="2" bestFit="1" customWidth="1"/>
    <col min="1287" max="1287" width="14.85546875" style="2" bestFit="1" customWidth="1"/>
    <col min="1288" max="1288" width="22" style="2" customWidth="1"/>
    <col min="1289" max="1289" width="7.42578125" style="2" bestFit="1" customWidth="1"/>
    <col min="1290" max="1290" width="11.28515625" style="2" bestFit="1" customWidth="1"/>
    <col min="1291" max="1291" width="7.42578125" style="2" bestFit="1" customWidth="1"/>
    <col min="1292" max="1292" width="14.28515625" style="2" bestFit="1" customWidth="1"/>
    <col min="1293" max="1293" width="12" style="2" customWidth="1"/>
    <col min="1294" max="1294" width="0" style="2" hidden="1" customWidth="1"/>
    <col min="1295" max="1295" width="10.85546875" style="2" customWidth="1"/>
    <col min="1296" max="1296" width="10.28515625" style="2" customWidth="1"/>
    <col min="1297" max="1297" width="10.42578125" style="2" bestFit="1" customWidth="1"/>
    <col min="1298" max="1298" width="21.42578125" style="2" customWidth="1"/>
    <col min="1299" max="1299" width="9.85546875" style="2" customWidth="1"/>
    <col min="1300" max="1540" width="9" style="2"/>
    <col min="1541" max="1541" width="19.85546875" style="2" bestFit="1" customWidth="1"/>
    <col min="1542" max="1542" width="13.42578125" style="2" bestFit="1" customWidth="1"/>
    <col min="1543" max="1543" width="14.85546875" style="2" bestFit="1" customWidth="1"/>
    <col min="1544" max="1544" width="22" style="2" customWidth="1"/>
    <col min="1545" max="1545" width="7.42578125" style="2" bestFit="1" customWidth="1"/>
    <col min="1546" max="1546" width="11.28515625" style="2" bestFit="1" customWidth="1"/>
    <col min="1547" max="1547" width="7.42578125" style="2" bestFit="1" customWidth="1"/>
    <col min="1548" max="1548" width="14.28515625" style="2" bestFit="1" customWidth="1"/>
    <col min="1549" max="1549" width="12" style="2" customWidth="1"/>
    <col min="1550" max="1550" width="0" style="2" hidden="1" customWidth="1"/>
    <col min="1551" max="1551" width="10.85546875" style="2" customWidth="1"/>
    <col min="1552" max="1552" width="10.28515625" style="2" customWidth="1"/>
    <col min="1553" max="1553" width="10.42578125" style="2" bestFit="1" customWidth="1"/>
    <col min="1554" max="1554" width="21.42578125" style="2" customWidth="1"/>
    <col min="1555" max="1555" width="9.85546875" style="2" customWidth="1"/>
    <col min="1556" max="1796" width="9" style="2"/>
    <col min="1797" max="1797" width="19.85546875" style="2" bestFit="1" customWidth="1"/>
    <col min="1798" max="1798" width="13.42578125" style="2" bestFit="1" customWidth="1"/>
    <col min="1799" max="1799" width="14.85546875" style="2" bestFit="1" customWidth="1"/>
    <col min="1800" max="1800" width="22" style="2" customWidth="1"/>
    <col min="1801" max="1801" width="7.42578125" style="2" bestFit="1" customWidth="1"/>
    <col min="1802" max="1802" width="11.28515625" style="2" bestFit="1" customWidth="1"/>
    <col min="1803" max="1803" width="7.42578125" style="2" bestFit="1" customWidth="1"/>
    <col min="1804" max="1804" width="14.28515625" style="2" bestFit="1" customWidth="1"/>
    <col min="1805" max="1805" width="12" style="2" customWidth="1"/>
    <col min="1806" max="1806" width="0" style="2" hidden="1" customWidth="1"/>
    <col min="1807" max="1807" width="10.85546875" style="2" customWidth="1"/>
    <col min="1808" max="1808" width="10.28515625" style="2" customWidth="1"/>
    <col min="1809" max="1809" width="10.42578125" style="2" bestFit="1" customWidth="1"/>
    <col min="1810" max="1810" width="21.42578125" style="2" customWidth="1"/>
    <col min="1811" max="1811" width="9.85546875" style="2" customWidth="1"/>
    <col min="1812" max="2052" width="9" style="2"/>
    <col min="2053" max="2053" width="19.85546875" style="2" bestFit="1" customWidth="1"/>
    <col min="2054" max="2054" width="13.42578125" style="2" bestFit="1" customWidth="1"/>
    <col min="2055" max="2055" width="14.85546875" style="2" bestFit="1" customWidth="1"/>
    <col min="2056" max="2056" width="22" style="2" customWidth="1"/>
    <col min="2057" max="2057" width="7.42578125" style="2" bestFit="1" customWidth="1"/>
    <col min="2058" max="2058" width="11.28515625" style="2" bestFit="1" customWidth="1"/>
    <col min="2059" max="2059" width="7.42578125" style="2" bestFit="1" customWidth="1"/>
    <col min="2060" max="2060" width="14.28515625" style="2" bestFit="1" customWidth="1"/>
    <col min="2061" max="2061" width="12" style="2" customWidth="1"/>
    <col min="2062" max="2062" width="0" style="2" hidden="1" customWidth="1"/>
    <col min="2063" max="2063" width="10.85546875" style="2" customWidth="1"/>
    <col min="2064" max="2064" width="10.28515625" style="2" customWidth="1"/>
    <col min="2065" max="2065" width="10.42578125" style="2" bestFit="1" customWidth="1"/>
    <col min="2066" max="2066" width="21.42578125" style="2" customWidth="1"/>
    <col min="2067" max="2067" width="9.85546875" style="2" customWidth="1"/>
    <col min="2068" max="2308" width="9" style="2"/>
    <col min="2309" max="2309" width="19.85546875" style="2" bestFit="1" customWidth="1"/>
    <col min="2310" max="2310" width="13.42578125" style="2" bestFit="1" customWidth="1"/>
    <col min="2311" max="2311" width="14.85546875" style="2" bestFit="1" customWidth="1"/>
    <col min="2312" max="2312" width="22" style="2" customWidth="1"/>
    <col min="2313" max="2313" width="7.42578125" style="2" bestFit="1" customWidth="1"/>
    <col min="2314" max="2314" width="11.28515625" style="2" bestFit="1" customWidth="1"/>
    <col min="2315" max="2315" width="7.42578125" style="2" bestFit="1" customWidth="1"/>
    <col min="2316" max="2316" width="14.28515625" style="2" bestFit="1" customWidth="1"/>
    <col min="2317" max="2317" width="12" style="2" customWidth="1"/>
    <col min="2318" max="2318" width="0" style="2" hidden="1" customWidth="1"/>
    <col min="2319" max="2319" width="10.85546875" style="2" customWidth="1"/>
    <col min="2320" max="2320" width="10.28515625" style="2" customWidth="1"/>
    <col min="2321" max="2321" width="10.42578125" style="2" bestFit="1" customWidth="1"/>
    <col min="2322" max="2322" width="21.42578125" style="2" customWidth="1"/>
    <col min="2323" max="2323" width="9.85546875" style="2" customWidth="1"/>
    <col min="2324" max="2564" width="9" style="2"/>
    <col min="2565" max="2565" width="19.85546875" style="2" bestFit="1" customWidth="1"/>
    <col min="2566" max="2566" width="13.42578125" style="2" bestFit="1" customWidth="1"/>
    <col min="2567" max="2567" width="14.85546875" style="2" bestFit="1" customWidth="1"/>
    <col min="2568" max="2568" width="22" style="2" customWidth="1"/>
    <col min="2569" max="2569" width="7.42578125" style="2" bestFit="1" customWidth="1"/>
    <col min="2570" max="2570" width="11.28515625" style="2" bestFit="1" customWidth="1"/>
    <col min="2571" max="2571" width="7.42578125" style="2" bestFit="1" customWidth="1"/>
    <col min="2572" max="2572" width="14.28515625" style="2" bestFit="1" customWidth="1"/>
    <col min="2573" max="2573" width="12" style="2" customWidth="1"/>
    <col min="2574" max="2574" width="0" style="2" hidden="1" customWidth="1"/>
    <col min="2575" max="2575" width="10.85546875" style="2" customWidth="1"/>
    <col min="2576" max="2576" width="10.28515625" style="2" customWidth="1"/>
    <col min="2577" max="2577" width="10.42578125" style="2" bestFit="1" customWidth="1"/>
    <col min="2578" max="2578" width="21.42578125" style="2" customWidth="1"/>
    <col min="2579" max="2579" width="9.85546875" style="2" customWidth="1"/>
    <col min="2580" max="2820" width="9" style="2"/>
    <col min="2821" max="2821" width="19.85546875" style="2" bestFit="1" customWidth="1"/>
    <col min="2822" max="2822" width="13.42578125" style="2" bestFit="1" customWidth="1"/>
    <col min="2823" max="2823" width="14.85546875" style="2" bestFit="1" customWidth="1"/>
    <col min="2824" max="2824" width="22" style="2" customWidth="1"/>
    <col min="2825" max="2825" width="7.42578125" style="2" bestFit="1" customWidth="1"/>
    <col min="2826" max="2826" width="11.28515625" style="2" bestFit="1" customWidth="1"/>
    <col min="2827" max="2827" width="7.42578125" style="2" bestFit="1" customWidth="1"/>
    <col min="2828" max="2828" width="14.28515625" style="2" bestFit="1" customWidth="1"/>
    <col min="2829" max="2829" width="12" style="2" customWidth="1"/>
    <col min="2830" max="2830" width="0" style="2" hidden="1" customWidth="1"/>
    <col min="2831" max="2831" width="10.85546875" style="2" customWidth="1"/>
    <col min="2832" max="2832" width="10.28515625" style="2" customWidth="1"/>
    <col min="2833" max="2833" width="10.42578125" style="2" bestFit="1" customWidth="1"/>
    <col min="2834" max="2834" width="21.42578125" style="2" customWidth="1"/>
    <col min="2835" max="2835" width="9.85546875" style="2" customWidth="1"/>
    <col min="2836" max="3076" width="9" style="2"/>
    <col min="3077" max="3077" width="19.85546875" style="2" bestFit="1" customWidth="1"/>
    <col min="3078" max="3078" width="13.42578125" style="2" bestFit="1" customWidth="1"/>
    <col min="3079" max="3079" width="14.85546875" style="2" bestFit="1" customWidth="1"/>
    <col min="3080" max="3080" width="22" style="2" customWidth="1"/>
    <col min="3081" max="3081" width="7.42578125" style="2" bestFit="1" customWidth="1"/>
    <col min="3082" max="3082" width="11.28515625" style="2" bestFit="1" customWidth="1"/>
    <col min="3083" max="3083" width="7.42578125" style="2" bestFit="1" customWidth="1"/>
    <col min="3084" max="3084" width="14.28515625" style="2" bestFit="1" customWidth="1"/>
    <col min="3085" max="3085" width="12" style="2" customWidth="1"/>
    <col min="3086" max="3086" width="0" style="2" hidden="1" customWidth="1"/>
    <col min="3087" max="3087" width="10.85546875" style="2" customWidth="1"/>
    <col min="3088" max="3088" width="10.28515625" style="2" customWidth="1"/>
    <col min="3089" max="3089" width="10.42578125" style="2" bestFit="1" customWidth="1"/>
    <col min="3090" max="3090" width="21.42578125" style="2" customWidth="1"/>
    <col min="3091" max="3091" width="9.85546875" style="2" customWidth="1"/>
    <col min="3092" max="3332" width="9" style="2"/>
    <col min="3333" max="3333" width="19.85546875" style="2" bestFit="1" customWidth="1"/>
    <col min="3334" max="3334" width="13.42578125" style="2" bestFit="1" customWidth="1"/>
    <col min="3335" max="3335" width="14.85546875" style="2" bestFit="1" customWidth="1"/>
    <col min="3336" max="3336" width="22" style="2" customWidth="1"/>
    <col min="3337" max="3337" width="7.42578125" style="2" bestFit="1" customWidth="1"/>
    <col min="3338" max="3338" width="11.28515625" style="2" bestFit="1" customWidth="1"/>
    <col min="3339" max="3339" width="7.42578125" style="2" bestFit="1" customWidth="1"/>
    <col min="3340" max="3340" width="14.28515625" style="2" bestFit="1" customWidth="1"/>
    <col min="3341" max="3341" width="12" style="2" customWidth="1"/>
    <col min="3342" max="3342" width="0" style="2" hidden="1" customWidth="1"/>
    <col min="3343" max="3343" width="10.85546875" style="2" customWidth="1"/>
    <col min="3344" max="3344" width="10.28515625" style="2" customWidth="1"/>
    <col min="3345" max="3345" width="10.42578125" style="2" bestFit="1" customWidth="1"/>
    <col min="3346" max="3346" width="21.42578125" style="2" customWidth="1"/>
    <col min="3347" max="3347" width="9.85546875" style="2" customWidth="1"/>
    <col min="3348" max="3588" width="9" style="2"/>
    <col min="3589" max="3589" width="19.85546875" style="2" bestFit="1" customWidth="1"/>
    <col min="3590" max="3590" width="13.42578125" style="2" bestFit="1" customWidth="1"/>
    <col min="3591" max="3591" width="14.85546875" style="2" bestFit="1" customWidth="1"/>
    <col min="3592" max="3592" width="22" style="2" customWidth="1"/>
    <col min="3593" max="3593" width="7.42578125" style="2" bestFit="1" customWidth="1"/>
    <col min="3594" max="3594" width="11.28515625" style="2" bestFit="1" customWidth="1"/>
    <col min="3595" max="3595" width="7.42578125" style="2" bestFit="1" customWidth="1"/>
    <col min="3596" max="3596" width="14.28515625" style="2" bestFit="1" customWidth="1"/>
    <col min="3597" max="3597" width="12" style="2" customWidth="1"/>
    <col min="3598" max="3598" width="0" style="2" hidden="1" customWidth="1"/>
    <col min="3599" max="3599" width="10.85546875" style="2" customWidth="1"/>
    <col min="3600" max="3600" width="10.28515625" style="2" customWidth="1"/>
    <col min="3601" max="3601" width="10.42578125" style="2" bestFit="1" customWidth="1"/>
    <col min="3602" max="3602" width="21.42578125" style="2" customWidth="1"/>
    <col min="3603" max="3603" width="9.85546875" style="2" customWidth="1"/>
    <col min="3604" max="3844" width="9" style="2"/>
    <col min="3845" max="3845" width="19.85546875" style="2" bestFit="1" customWidth="1"/>
    <col min="3846" max="3846" width="13.42578125" style="2" bestFit="1" customWidth="1"/>
    <col min="3847" max="3847" width="14.85546875" style="2" bestFit="1" customWidth="1"/>
    <col min="3848" max="3848" width="22" style="2" customWidth="1"/>
    <col min="3849" max="3849" width="7.42578125" style="2" bestFit="1" customWidth="1"/>
    <col min="3850" max="3850" width="11.28515625" style="2" bestFit="1" customWidth="1"/>
    <col min="3851" max="3851" width="7.42578125" style="2" bestFit="1" customWidth="1"/>
    <col min="3852" max="3852" width="14.28515625" style="2" bestFit="1" customWidth="1"/>
    <col min="3853" max="3853" width="12" style="2" customWidth="1"/>
    <col min="3854" max="3854" width="0" style="2" hidden="1" customWidth="1"/>
    <col min="3855" max="3855" width="10.85546875" style="2" customWidth="1"/>
    <col min="3856" max="3856" width="10.28515625" style="2" customWidth="1"/>
    <col min="3857" max="3857" width="10.42578125" style="2" bestFit="1" customWidth="1"/>
    <col min="3858" max="3858" width="21.42578125" style="2" customWidth="1"/>
    <col min="3859" max="3859" width="9.85546875" style="2" customWidth="1"/>
    <col min="3860" max="4100" width="9" style="2"/>
    <col min="4101" max="4101" width="19.85546875" style="2" bestFit="1" customWidth="1"/>
    <col min="4102" max="4102" width="13.42578125" style="2" bestFit="1" customWidth="1"/>
    <col min="4103" max="4103" width="14.85546875" style="2" bestFit="1" customWidth="1"/>
    <col min="4104" max="4104" width="22" style="2" customWidth="1"/>
    <col min="4105" max="4105" width="7.42578125" style="2" bestFit="1" customWidth="1"/>
    <col min="4106" max="4106" width="11.28515625" style="2" bestFit="1" customWidth="1"/>
    <col min="4107" max="4107" width="7.42578125" style="2" bestFit="1" customWidth="1"/>
    <col min="4108" max="4108" width="14.28515625" style="2" bestFit="1" customWidth="1"/>
    <col min="4109" max="4109" width="12" style="2" customWidth="1"/>
    <col min="4110" max="4110" width="0" style="2" hidden="1" customWidth="1"/>
    <col min="4111" max="4111" width="10.85546875" style="2" customWidth="1"/>
    <col min="4112" max="4112" width="10.28515625" style="2" customWidth="1"/>
    <col min="4113" max="4113" width="10.42578125" style="2" bestFit="1" customWidth="1"/>
    <col min="4114" max="4114" width="21.42578125" style="2" customWidth="1"/>
    <col min="4115" max="4115" width="9.85546875" style="2" customWidth="1"/>
    <col min="4116" max="4356" width="9" style="2"/>
    <col min="4357" max="4357" width="19.85546875" style="2" bestFit="1" customWidth="1"/>
    <col min="4358" max="4358" width="13.42578125" style="2" bestFit="1" customWidth="1"/>
    <col min="4359" max="4359" width="14.85546875" style="2" bestFit="1" customWidth="1"/>
    <col min="4360" max="4360" width="22" style="2" customWidth="1"/>
    <col min="4361" max="4361" width="7.42578125" style="2" bestFit="1" customWidth="1"/>
    <col min="4362" max="4362" width="11.28515625" style="2" bestFit="1" customWidth="1"/>
    <col min="4363" max="4363" width="7.42578125" style="2" bestFit="1" customWidth="1"/>
    <col min="4364" max="4364" width="14.28515625" style="2" bestFit="1" customWidth="1"/>
    <col min="4365" max="4365" width="12" style="2" customWidth="1"/>
    <col min="4366" max="4366" width="0" style="2" hidden="1" customWidth="1"/>
    <col min="4367" max="4367" width="10.85546875" style="2" customWidth="1"/>
    <col min="4368" max="4368" width="10.28515625" style="2" customWidth="1"/>
    <col min="4369" max="4369" width="10.42578125" style="2" bestFit="1" customWidth="1"/>
    <col min="4370" max="4370" width="21.42578125" style="2" customWidth="1"/>
    <col min="4371" max="4371" width="9.85546875" style="2" customWidth="1"/>
    <col min="4372" max="4612" width="9" style="2"/>
    <col min="4613" max="4613" width="19.85546875" style="2" bestFit="1" customWidth="1"/>
    <col min="4614" max="4614" width="13.42578125" style="2" bestFit="1" customWidth="1"/>
    <col min="4615" max="4615" width="14.85546875" style="2" bestFit="1" customWidth="1"/>
    <col min="4616" max="4616" width="22" style="2" customWidth="1"/>
    <col min="4617" max="4617" width="7.42578125" style="2" bestFit="1" customWidth="1"/>
    <col min="4618" max="4618" width="11.28515625" style="2" bestFit="1" customWidth="1"/>
    <col min="4619" max="4619" width="7.42578125" style="2" bestFit="1" customWidth="1"/>
    <col min="4620" max="4620" width="14.28515625" style="2" bestFit="1" customWidth="1"/>
    <col min="4621" max="4621" width="12" style="2" customWidth="1"/>
    <col min="4622" max="4622" width="0" style="2" hidden="1" customWidth="1"/>
    <col min="4623" max="4623" width="10.85546875" style="2" customWidth="1"/>
    <col min="4624" max="4624" width="10.28515625" style="2" customWidth="1"/>
    <col min="4625" max="4625" width="10.42578125" style="2" bestFit="1" customWidth="1"/>
    <col min="4626" max="4626" width="21.42578125" style="2" customWidth="1"/>
    <col min="4627" max="4627" width="9.85546875" style="2" customWidth="1"/>
    <col min="4628" max="4868" width="9" style="2"/>
    <col min="4869" max="4869" width="19.85546875" style="2" bestFit="1" customWidth="1"/>
    <col min="4870" max="4870" width="13.42578125" style="2" bestFit="1" customWidth="1"/>
    <col min="4871" max="4871" width="14.85546875" style="2" bestFit="1" customWidth="1"/>
    <col min="4872" max="4872" width="22" style="2" customWidth="1"/>
    <col min="4873" max="4873" width="7.42578125" style="2" bestFit="1" customWidth="1"/>
    <col min="4874" max="4874" width="11.28515625" style="2" bestFit="1" customWidth="1"/>
    <col min="4875" max="4875" width="7.42578125" style="2" bestFit="1" customWidth="1"/>
    <col min="4876" max="4876" width="14.28515625" style="2" bestFit="1" customWidth="1"/>
    <col min="4877" max="4877" width="12" style="2" customWidth="1"/>
    <col min="4878" max="4878" width="0" style="2" hidden="1" customWidth="1"/>
    <col min="4879" max="4879" width="10.85546875" style="2" customWidth="1"/>
    <col min="4880" max="4880" width="10.28515625" style="2" customWidth="1"/>
    <col min="4881" max="4881" width="10.42578125" style="2" bestFit="1" customWidth="1"/>
    <col min="4882" max="4882" width="21.42578125" style="2" customWidth="1"/>
    <col min="4883" max="4883" width="9.85546875" style="2" customWidth="1"/>
    <col min="4884" max="5124" width="9" style="2"/>
    <col min="5125" max="5125" width="19.85546875" style="2" bestFit="1" customWidth="1"/>
    <col min="5126" max="5126" width="13.42578125" style="2" bestFit="1" customWidth="1"/>
    <col min="5127" max="5127" width="14.85546875" style="2" bestFit="1" customWidth="1"/>
    <col min="5128" max="5128" width="22" style="2" customWidth="1"/>
    <col min="5129" max="5129" width="7.42578125" style="2" bestFit="1" customWidth="1"/>
    <col min="5130" max="5130" width="11.28515625" style="2" bestFit="1" customWidth="1"/>
    <col min="5131" max="5131" width="7.42578125" style="2" bestFit="1" customWidth="1"/>
    <col min="5132" max="5132" width="14.28515625" style="2" bestFit="1" customWidth="1"/>
    <col min="5133" max="5133" width="12" style="2" customWidth="1"/>
    <col min="5134" max="5134" width="0" style="2" hidden="1" customWidth="1"/>
    <col min="5135" max="5135" width="10.85546875" style="2" customWidth="1"/>
    <col min="5136" max="5136" width="10.28515625" style="2" customWidth="1"/>
    <col min="5137" max="5137" width="10.42578125" style="2" bestFit="1" customWidth="1"/>
    <col min="5138" max="5138" width="21.42578125" style="2" customWidth="1"/>
    <col min="5139" max="5139" width="9.85546875" style="2" customWidth="1"/>
    <col min="5140" max="5380" width="9" style="2"/>
    <col min="5381" max="5381" width="19.85546875" style="2" bestFit="1" customWidth="1"/>
    <col min="5382" max="5382" width="13.42578125" style="2" bestFit="1" customWidth="1"/>
    <col min="5383" max="5383" width="14.85546875" style="2" bestFit="1" customWidth="1"/>
    <col min="5384" max="5384" width="22" style="2" customWidth="1"/>
    <col min="5385" max="5385" width="7.42578125" style="2" bestFit="1" customWidth="1"/>
    <col min="5386" max="5386" width="11.28515625" style="2" bestFit="1" customWidth="1"/>
    <col min="5387" max="5387" width="7.42578125" style="2" bestFit="1" customWidth="1"/>
    <col min="5388" max="5388" width="14.28515625" style="2" bestFit="1" customWidth="1"/>
    <col min="5389" max="5389" width="12" style="2" customWidth="1"/>
    <col min="5390" max="5390" width="0" style="2" hidden="1" customWidth="1"/>
    <col min="5391" max="5391" width="10.85546875" style="2" customWidth="1"/>
    <col min="5392" max="5392" width="10.28515625" style="2" customWidth="1"/>
    <col min="5393" max="5393" width="10.42578125" style="2" bestFit="1" customWidth="1"/>
    <col min="5394" max="5394" width="21.42578125" style="2" customWidth="1"/>
    <col min="5395" max="5395" width="9.85546875" style="2" customWidth="1"/>
    <col min="5396" max="5636" width="9" style="2"/>
    <col min="5637" max="5637" width="19.85546875" style="2" bestFit="1" customWidth="1"/>
    <col min="5638" max="5638" width="13.42578125" style="2" bestFit="1" customWidth="1"/>
    <col min="5639" max="5639" width="14.85546875" style="2" bestFit="1" customWidth="1"/>
    <col min="5640" max="5640" width="22" style="2" customWidth="1"/>
    <col min="5641" max="5641" width="7.42578125" style="2" bestFit="1" customWidth="1"/>
    <col min="5642" max="5642" width="11.28515625" style="2" bestFit="1" customWidth="1"/>
    <col min="5643" max="5643" width="7.42578125" style="2" bestFit="1" customWidth="1"/>
    <col min="5644" max="5644" width="14.28515625" style="2" bestFit="1" customWidth="1"/>
    <col min="5645" max="5645" width="12" style="2" customWidth="1"/>
    <col min="5646" max="5646" width="0" style="2" hidden="1" customWidth="1"/>
    <col min="5647" max="5647" width="10.85546875" style="2" customWidth="1"/>
    <col min="5648" max="5648" width="10.28515625" style="2" customWidth="1"/>
    <col min="5649" max="5649" width="10.42578125" style="2" bestFit="1" customWidth="1"/>
    <col min="5650" max="5650" width="21.42578125" style="2" customWidth="1"/>
    <col min="5651" max="5651" width="9.85546875" style="2" customWidth="1"/>
    <col min="5652" max="5892" width="9" style="2"/>
    <col min="5893" max="5893" width="19.85546875" style="2" bestFit="1" customWidth="1"/>
    <col min="5894" max="5894" width="13.42578125" style="2" bestFit="1" customWidth="1"/>
    <col min="5895" max="5895" width="14.85546875" style="2" bestFit="1" customWidth="1"/>
    <col min="5896" max="5896" width="22" style="2" customWidth="1"/>
    <col min="5897" max="5897" width="7.42578125" style="2" bestFit="1" customWidth="1"/>
    <col min="5898" max="5898" width="11.28515625" style="2" bestFit="1" customWidth="1"/>
    <col min="5899" max="5899" width="7.42578125" style="2" bestFit="1" customWidth="1"/>
    <col min="5900" max="5900" width="14.28515625" style="2" bestFit="1" customWidth="1"/>
    <col min="5901" max="5901" width="12" style="2" customWidth="1"/>
    <col min="5902" max="5902" width="0" style="2" hidden="1" customWidth="1"/>
    <col min="5903" max="5903" width="10.85546875" style="2" customWidth="1"/>
    <col min="5904" max="5904" width="10.28515625" style="2" customWidth="1"/>
    <col min="5905" max="5905" width="10.42578125" style="2" bestFit="1" customWidth="1"/>
    <col min="5906" max="5906" width="21.42578125" style="2" customWidth="1"/>
    <col min="5907" max="5907" width="9.85546875" style="2" customWidth="1"/>
    <col min="5908" max="6148" width="9" style="2"/>
    <col min="6149" max="6149" width="19.85546875" style="2" bestFit="1" customWidth="1"/>
    <col min="6150" max="6150" width="13.42578125" style="2" bestFit="1" customWidth="1"/>
    <col min="6151" max="6151" width="14.85546875" style="2" bestFit="1" customWidth="1"/>
    <col min="6152" max="6152" width="22" style="2" customWidth="1"/>
    <col min="6153" max="6153" width="7.42578125" style="2" bestFit="1" customWidth="1"/>
    <col min="6154" max="6154" width="11.28515625" style="2" bestFit="1" customWidth="1"/>
    <col min="6155" max="6155" width="7.42578125" style="2" bestFit="1" customWidth="1"/>
    <col min="6156" max="6156" width="14.28515625" style="2" bestFit="1" customWidth="1"/>
    <col min="6157" max="6157" width="12" style="2" customWidth="1"/>
    <col min="6158" max="6158" width="0" style="2" hidden="1" customWidth="1"/>
    <col min="6159" max="6159" width="10.85546875" style="2" customWidth="1"/>
    <col min="6160" max="6160" width="10.28515625" style="2" customWidth="1"/>
    <col min="6161" max="6161" width="10.42578125" style="2" bestFit="1" customWidth="1"/>
    <col min="6162" max="6162" width="21.42578125" style="2" customWidth="1"/>
    <col min="6163" max="6163" width="9.85546875" style="2" customWidth="1"/>
    <col min="6164" max="6404" width="9" style="2"/>
    <col min="6405" max="6405" width="19.85546875" style="2" bestFit="1" customWidth="1"/>
    <col min="6406" max="6406" width="13.42578125" style="2" bestFit="1" customWidth="1"/>
    <col min="6407" max="6407" width="14.85546875" style="2" bestFit="1" customWidth="1"/>
    <col min="6408" max="6408" width="22" style="2" customWidth="1"/>
    <col min="6409" max="6409" width="7.42578125" style="2" bestFit="1" customWidth="1"/>
    <col min="6410" max="6410" width="11.28515625" style="2" bestFit="1" customWidth="1"/>
    <col min="6411" max="6411" width="7.42578125" style="2" bestFit="1" customWidth="1"/>
    <col min="6412" max="6412" width="14.28515625" style="2" bestFit="1" customWidth="1"/>
    <col min="6413" max="6413" width="12" style="2" customWidth="1"/>
    <col min="6414" max="6414" width="0" style="2" hidden="1" customWidth="1"/>
    <col min="6415" max="6415" width="10.85546875" style="2" customWidth="1"/>
    <col min="6416" max="6416" width="10.28515625" style="2" customWidth="1"/>
    <col min="6417" max="6417" width="10.42578125" style="2" bestFit="1" customWidth="1"/>
    <col min="6418" max="6418" width="21.42578125" style="2" customWidth="1"/>
    <col min="6419" max="6419" width="9.85546875" style="2" customWidth="1"/>
    <col min="6420" max="6660" width="9" style="2"/>
    <col min="6661" max="6661" width="19.85546875" style="2" bestFit="1" customWidth="1"/>
    <col min="6662" max="6662" width="13.42578125" style="2" bestFit="1" customWidth="1"/>
    <col min="6663" max="6663" width="14.85546875" style="2" bestFit="1" customWidth="1"/>
    <col min="6664" max="6664" width="22" style="2" customWidth="1"/>
    <col min="6665" max="6665" width="7.42578125" style="2" bestFit="1" customWidth="1"/>
    <col min="6666" max="6666" width="11.28515625" style="2" bestFit="1" customWidth="1"/>
    <col min="6667" max="6667" width="7.42578125" style="2" bestFit="1" customWidth="1"/>
    <col min="6668" max="6668" width="14.28515625" style="2" bestFit="1" customWidth="1"/>
    <col min="6669" max="6669" width="12" style="2" customWidth="1"/>
    <col min="6670" max="6670" width="0" style="2" hidden="1" customWidth="1"/>
    <col min="6671" max="6671" width="10.85546875" style="2" customWidth="1"/>
    <col min="6672" max="6672" width="10.28515625" style="2" customWidth="1"/>
    <col min="6673" max="6673" width="10.42578125" style="2" bestFit="1" customWidth="1"/>
    <col min="6674" max="6674" width="21.42578125" style="2" customWidth="1"/>
    <col min="6675" max="6675" width="9.85546875" style="2" customWidth="1"/>
    <col min="6676" max="6916" width="9" style="2"/>
    <col min="6917" max="6917" width="19.85546875" style="2" bestFit="1" customWidth="1"/>
    <col min="6918" max="6918" width="13.42578125" style="2" bestFit="1" customWidth="1"/>
    <col min="6919" max="6919" width="14.85546875" style="2" bestFit="1" customWidth="1"/>
    <col min="6920" max="6920" width="22" style="2" customWidth="1"/>
    <col min="6921" max="6921" width="7.42578125" style="2" bestFit="1" customWidth="1"/>
    <col min="6922" max="6922" width="11.28515625" style="2" bestFit="1" customWidth="1"/>
    <col min="6923" max="6923" width="7.42578125" style="2" bestFit="1" customWidth="1"/>
    <col min="6924" max="6924" width="14.28515625" style="2" bestFit="1" customWidth="1"/>
    <col min="6925" max="6925" width="12" style="2" customWidth="1"/>
    <col min="6926" max="6926" width="0" style="2" hidden="1" customWidth="1"/>
    <col min="6927" max="6927" width="10.85546875" style="2" customWidth="1"/>
    <col min="6928" max="6928" width="10.28515625" style="2" customWidth="1"/>
    <col min="6929" max="6929" width="10.42578125" style="2" bestFit="1" customWidth="1"/>
    <col min="6930" max="6930" width="21.42578125" style="2" customWidth="1"/>
    <col min="6931" max="6931" width="9.85546875" style="2" customWidth="1"/>
    <col min="6932" max="7172" width="9" style="2"/>
    <col min="7173" max="7173" width="19.85546875" style="2" bestFit="1" customWidth="1"/>
    <col min="7174" max="7174" width="13.42578125" style="2" bestFit="1" customWidth="1"/>
    <col min="7175" max="7175" width="14.85546875" style="2" bestFit="1" customWidth="1"/>
    <col min="7176" max="7176" width="22" style="2" customWidth="1"/>
    <col min="7177" max="7177" width="7.42578125" style="2" bestFit="1" customWidth="1"/>
    <col min="7178" max="7178" width="11.28515625" style="2" bestFit="1" customWidth="1"/>
    <col min="7179" max="7179" width="7.42578125" style="2" bestFit="1" customWidth="1"/>
    <col min="7180" max="7180" width="14.28515625" style="2" bestFit="1" customWidth="1"/>
    <col min="7181" max="7181" width="12" style="2" customWidth="1"/>
    <col min="7182" max="7182" width="0" style="2" hidden="1" customWidth="1"/>
    <col min="7183" max="7183" width="10.85546875" style="2" customWidth="1"/>
    <col min="7184" max="7184" width="10.28515625" style="2" customWidth="1"/>
    <col min="7185" max="7185" width="10.42578125" style="2" bestFit="1" customWidth="1"/>
    <col min="7186" max="7186" width="21.42578125" style="2" customWidth="1"/>
    <col min="7187" max="7187" width="9.85546875" style="2" customWidth="1"/>
    <col min="7188" max="7428" width="9" style="2"/>
    <col min="7429" max="7429" width="19.85546875" style="2" bestFit="1" customWidth="1"/>
    <col min="7430" max="7430" width="13.42578125" style="2" bestFit="1" customWidth="1"/>
    <col min="7431" max="7431" width="14.85546875" style="2" bestFit="1" customWidth="1"/>
    <col min="7432" max="7432" width="22" style="2" customWidth="1"/>
    <col min="7433" max="7433" width="7.42578125" style="2" bestFit="1" customWidth="1"/>
    <col min="7434" max="7434" width="11.28515625" style="2" bestFit="1" customWidth="1"/>
    <col min="7435" max="7435" width="7.42578125" style="2" bestFit="1" customWidth="1"/>
    <col min="7436" max="7436" width="14.28515625" style="2" bestFit="1" customWidth="1"/>
    <col min="7437" max="7437" width="12" style="2" customWidth="1"/>
    <col min="7438" max="7438" width="0" style="2" hidden="1" customWidth="1"/>
    <col min="7439" max="7439" width="10.85546875" style="2" customWidth="1"/>
    <col min="7440" max="7440" width="10.28515625" style="2" customWidth="1"/>
    <col min="7441" max="7441" width="10.42578125" style="2" bestFit="1" customWidth="1"/>
    <col min="7442" max="7442" width="21.42578125" style="2" customWidth="1"/>
    <col min="7443" max="7443" width="9.85546875" style="2" customWidth="1"/>
    <col min="7444" max="7684" width="9" style="2"/>
    <col min="7685" max="7685" width="19.85546875" style="2" bestFit="1" customWidth="1"/>
    <col min="7686" max="7686" width="13.42578125" style="2" bestFit="1" customWidth="1"/>
    <col min="7687" max="7687" width="14.85546875" style="2" bestFit="1" customWidth="1"/>
    <col min="7688" max="7688" width="22" style="2" customWidth="1"/>
    <col min="7689" max="7689" width="7.42578125" style="2" bestFit="1" customWidth="1"/>
    <col min="7690" max="7690" width="11.28515625" style="2" bestFit="1" customWidth="1"/>
    <col min="7691" max="7691" width="7.42578125" style="2" bestFit="1" customWidth="1"/>
    <col min="7692" max="7692" width="14.28515625" style="2" bestFit="1" customWidth="1"/>
    <col min="7693" max="7693" width="12" style="2" customWidth="1"/>
    <col min="7694" max="7694" width="0" style="2" hidden="1" customWidth="1"/>
    <col min="7695" max="7695" width="10.85546875" style="2" customWidth="1"/>
    <col min="7696" max="7696" width="10.28515625" style="2" customWidth="1"/>
    <col min="7697" max="7697" width="10.42578125" style="2" bestFit="1" customWidth="1"/>
    <col min="7698" max="7698" width="21.42578125" style="2" customWidth="1"/>
    <col min="7699" max="7699" width="9.85546875" style="2" customWidth="1"/>
    <col min="7700" max="7940" width="9" style="2"/>
    <col min="7941" max="7941" width="19.85546875" style="2" bestFit="1" customWidth="1"/>
    <col min="7942" max="7942" width="13.42578125" style="2" bestFit="1" customWidth="1"/>
    <col min="7943" max="7943" width="14.85546875" style="2" bestFit="1" customWidth="1"/>
    <col min="7944" max="7944" width="22" style="2" customWidth="1"/>
    <col min="7945" max="7945" width="7.42578125" style="2" bestFit="1" customWidth="1"/>
    <col min="7946" max="7946" width="11.28515625" style="2" bestFit="1" customWidth="1"/>
    <col min="7947" max="7947" width="7.42578125" style="2" bestFit="1" customWidth="1"/>
    <col min="7948" max="7948" width="14.28515625" style="2" bestFit="1" customWidth="1"/>
    <col min="7949" max="7949" width="12" style="2" customWidth="1"/>
    <col min="7950" max="7950" width="0" style="2" hidden="1" customWidth="1"/>
    <col min="7951" max="7951" width="10.85546875" style="2" customWidth="1"/>
    <col min="7952" max="7952" width="10.28515625" style="2" customWidth="1"/>
    <col min="7953" max="7953" width="10.42578125" style="2" bestFit="1" customWidth="1"/>
    <col min="7954" max="7954" width="21.42578125" style="2" customWidth="1"/>
    <col min="7955" max="7955" width="9.85546875" style="2" customWidth="1"/>
    <col min="7956" max="8196" width="9" style="2"/>
    <col min="8197" max="8197" width="19.85546875" style="2" bestFit="1" customWidth="1"/>
    <col min="8198" max="8198" width="13.42578125" style="2" bestFit="1" customWidth="1"/>
    <col min="8199" max="8199" width="14.85546875" style="2" bestFit="1" customWidth="1"/>
    <col min="8200" max="8200" width="22" style="2" customWidth="1"/>
    <col min="8201" max="8201" width="7.42578125" style="2" bestFit="1" customWidth="1"/>
    <col min="8202" max="8202" width="11.28515625" style="2" bestFit="1" customWidth="1"/>
    <col min="8203" max="8203" width="7.42578125" style="2" bestFit="1" customWidth="1"/>
    <col min="8204" max="8204" width="14.28515625" style="2" bestFit="1" customWidth="1"/>
    <col min="8205" max="8205" width="12" style="2" customWidth="1"/>
    <col min="8206" max="8206" width="0" style="2" hidden="1" customWidth="1"/>
    <col min="8207" max="8207" width="10.85546875" style="2" customWidth="1"/>
    <col min="8208" max="8208" width="10.28515625" style="2" customWidth="1"/>
    <col min="8209" max="8209" width="10.42578125" style="2" bestFit="1" customWidth="1"/>
    <col min="8210" max="8210" width="21.42578125" style="2" customWidth="1"/>
    <col min="8211" max="8211" width="9.85546875" style="2" customWidth="1"/>
    <col min="8212" max="8452" width="9" style="2"/>
    <col min="8453" max="8453" width="19.85546875" style="2" bestFit="1" customWidth="1"/>
    <col min="8454" max="8454" width="13.42578125" style="2" bestFit="1" customWidth="1"/>
    <col min="8455" max="8455" width="14.85546875" style="2" bestFit="1" customWidth="1"/>
    <col min="8456" max="8456" width="22" style="2" customWidth="1"/>
    <col min="8457" max="8457" width="7.42578125" style="2" bestFit="1" customWidth="1"/>
    <col min="8458" max="8458" width="11.28515625" style="2" bestFit="1" customWidth="1"/>
    <col min="8459" max="8459" width="7.42578125" style="2" bestFit="1" customWidth="1"/>
    <col min="8460" max="8460" width="14.28515625" style="2" bestFit="1" customWidth="1"/>
    <col min="8461" max="8461" width="12" style="2" customWidth="1"/>
    <col min="8462" max="8462" width="0" style="2" hidden="1" customWidth="1"/>
    <col min="8463" max="8463" width="10.85546875" style="2" customWidth="1"/>
    <col min="8464" max="8464" width="10.28515625" style="2" customWidth="1"/>
    <col min="8465" max="8465" width="10.42578125" style="2" bestFit="1" customWidth="1"/>
    <col min="8466" max="8466" width="21.42578125" style="2" customWidth="1"/>
    <col min="8467" max="8467" width="9.85546875" style="2" customWidth="1"/>
    <col min="8468" max="8708" width="9" style="2"/>
    <col min="8709" max="8709" width="19.85546875" style="2" bestFit="1" customWidth="1"/>
    <col min="8710" max="8710" width="13.42578125" style="2" bestFit="1" customWidth="1"/>
    <col min="8711" max="8711" width="14.85546875" style="2" bestFit="1" customWidth="1"/>
    <col min="8712" max="8712" width="22" style="2" customWidth="1"/>
    <col min="8713" max="8713" width="7.42578125" style="2" bestFit="1" customWidth="1"/>
    <col min="8714" max="8714" width="11.28515625" style="2" bestFit="1" customWidth="1"/>
    <col min="8715" max="8715" width="7.42578125" style="2" bestFit="1" customWidth="1"/>
    <col min="8716" max="8716" width="14.28515625" style="2" bestFit="1" customWidth="1"/>
    <col min="8717" max="8717" width="12" style="2" customWidth="1"/>
    <col min="8718" max="8718" width="0" style="2" hidden="1" customWidth="1"/>
    <col min="8719" max="8719" width="10.85546875" style="2" customWidth="1"/>
    <col min="8720" max="8720" width="10.28515625" style="2" customWidth="1"/>
    <col min="8721" max="8721" width="10.42578125" style="2" bestFit="1" customWidth="1"/>
    <col min="8722" max="8722" width="21.42578125" style="2" customWidth="1"/>
    <col min="8723" max="8723" width="9.85546875" style="2" customWidth="1"/>
    <col min="8724" max="8964" width="9" style="2"/>
    <col min="8965" max="8965" width="19.85546875" style="2" bestFit="1" customWidth="1"/>
    <col min="8966" max="8966" width="13.42578125" style="2" bestFit="1" customWidth="1"/>
    <col min="8967" max="8967" width="14.85546875" style="2" bestFit="1" customWidth="1"/>
    <col min="8968" max="8968" width="22" style="2" customWidth="1"/>
    <col min="8969" max="8969" width="7.42578125" style="2" bestFit="1" customWidth="1"/>
    <col min="8970" max="8970" width="11.28515625" style="2" bestFit="1" customWidth="1"/>
    <col min="8971" max="8971" width="7.42578125" style="2" bestFit="1" customWidth="1"/>
    <col min="8972" max="8972" width="14.28515625" style="2" bestFit="1" customWidth="1"/>
    <col min="8973" max="8973" width="12" style="2" customWidth="1"/>
    <col min="8974" max="8974" width="0" style="2" hidden="1" customWidth="1"/>
    <col min="8975" max="8975" width="10.85546875" style="2" customWidth="1"/>
    <col min="8976" max="8976" width="10.28515625" style="2" customWidth="1"/>
    <col min="8977" max="8977" width="10.42578125" style="2" bestFit="1" customWidth="1"/>
    <col min="8978" max="8978" width="21.42578125" style="2" customWidth="1"/>
    <col min="8979" max="8979" width="9.85546875" style="2" customWidth="1"/>
    <col min="8980" max="9220" width="9" style="2"/>
    <col min="9221" max="9221" width="19.85546875" style="2" bestFit="1" customWidth="1"/>
    <col min="9222" max="9222" width="13.42578125" style="2" bestFit="1" customWidth="1"/>
    <col min="9223" max="9223" width="14.85546875" style="2" bestFit="1" customWidth="1"/>
    <col min="9224" max="9224" width="22" style="2" customWidth="1"/>
    <col min="9225" max="9225" width="7.42578125" style="2" bestFit="1" customWidth="1"/>
    <col min="9226" max="9226" width="11.28515625" style="2" bestFit="1" customWidth="1"/>
    <col min="9227" max="9227" width="7.42578125" style="2" bestFit="1" customWidth="1"/>
    <col min="9228" max="9228" width="14.28515625" style="2" bestFit="1" customWidth="1"/>
    <col min="9229" max="9229" width="12" style="2" customWidth="1"/>
    <col min="9230" max="9230" width="0" style="2" hidden="1" customWidth="1"/>
    <col min="9231" max="9231" width="10.85546875" style="2" customWidth="1"/>
    <col min="9232" max="9232" width="10.28515625" style="2" customWidth="1"/>
    <col min="9233" max="9233" width="10.42578125" style="2" bestFit="1" customWidth="1"/>
    <col min="9234" max="9234" width="21.42578125" style="2" customWidth="1"/>
    <col min="9235" max="9235" width="9.85546875" style="2" customWidth="1"/>
    <col min="9236" max="9476" width="9" style="2"/>
    <col min="9477" max="9477" width="19.85546875" style="2" bestFit="1" customWidth="1"/>
    <col min="9478" max="9478" width="13.42578125" style="2" bestFit="1" customWidth="1"/>
    <col min="9479" max="9479" width="14.85546875" style="2" bestFit="1" customWidth="1"/>
    <col min="9480" max="9480" width="22" style="2" customWidth="1"/>
    <col min="9481" max="9481" width="7.42578125" style="2" bestFit="1" customWidth="1"/>
    <col min="9482" max="9482" width="11.28515625" style="2" bestFit="1" customWidth="1"/>
    <col min="9483" max="9483" width="7.42578125" style="2" bestFit="1" customWidth="1"/>
    <col min="9484" max="9484" width="14.28515625" style="2" bestFit="1" customWidth="1"/>
    <col min="9485" max="9485" width="12" style="2" customWidth="1"/>
    <col min="9486" max="9486" width="0" style="2" hidden="1" customWidth="1"/>
    <col min="9487" max="9487" width="10.85546875" style="2" customWidth="1"/>
    <col min="9488" max="9488" width="10.28515625" style="2" customWidth="1"/>
    <col min="9489" max="9489" width="10.42578125" style="2" bestFit="1" customWidth="1"/>
    <col min="9490" max="9490" width="21.42578125" style="2" customWidth="1"/>
    <col min="9491" max="9491" width="9.85546875" style="2" customWidth="1"/>
    <col min="9492" max="9732" width="9" style="2"/>
    <col min="9733" max="9733" width="19.85546875" style="2" bestFit="1" customWidth="1"/>
    <col min="9734" max="9734" width="13.42578125" style="2" bestFit="1" customWidth="1"/>
    <col min="9735" max="9735" width="14.85546875" style="2" bestFit="1" customWidth="1"/>
    <col min="9736" max="9736" width="22" style="2" customWidth="1"/>
    <col min="9737" max="9737" width="7.42578125" style="2" bestFit="1" customWidth="1"/>
    <col min="9738" max="9738" width="11.28515625" style="2" bestFit="1" customWidth="1"/>
    <col min="9739" max="9739" width="7.42578125" style="2" bestFit="1" customWidth="1"/>
    <col min="9740" max="9740" width="14.28515625" style="2" bestFit="1" customWidth="1"/>
    <col min="9741" max="9741" width="12" style="2" customWidth="1"/>
    <col min="9742" max="9742" width="0" style="2" hidden="1" customWidth="1"/>
    <col min="9743" max="9743" width="10.85546875" style="2" customWidth="1"/>
    <col min="9744" max="9744" width="10.28515625" style="2" customWidth="1"/>
    <col min="9745" max="9745" width="10.42578125" style="2" bestFit="1" customWidth="1"/>
    <col min="9746" max="9746" width="21.42578125" style="2" customWidth="1"/>
    <col min="9747" max="9747" width="9.85546875" style="2" customWidth="1"/>
    <col min="9748" max="9988" width="9" style="2"/>
    <col min="9989" max="9989" width="19.85546875" style="2" bestFit="1" customWidth="1"/>
    <col min="9990" max="9990" width="13.42578125" style="2" bestFit="1" customWidth="1"/>
    <col min="9991" max="9991" width="14.85546875" style="2" bestFit="1" customWidth="1"/>
    <col min="9992" max="9992" width="22" style="2" customWidth="1"/>
    <col min="9993" max="9993" width="7.42578125" style="2" bestFit="1" customWidth="1"/>
    <col min="9994" max="9994" width="11.28515625" style="2" bestFit="1" customWidth="1"/>
    <col min="9995" max="9995" width="7.42578125" style="2" bestFit="1" customWidth="1"/>
    <col min="9996" max="9996" width="14.28515625" style="2" bestFit="1" customWidth="1"/>
    <col min="9997" max="9997" width="12" style="2" customWidth="1"/>
    <col min="9998" max="9998" width="0" style="2" hidden="1" customWidth="1"/>
    <col min="9999" max="9999" width="10.85546875" style="2" customWidth="1"/>
    <col min="10000" max="10000" width="10.28515625" style="2" customWidth="1"/>
    <col min="10001" max="10001" width="10.42578125" style="2" bestFit="1" customWidth="1"/>
    <col min="10002" max="10002" width="21.42578125" style="2" customWidth="1"/>
    <col min="10003" max="10003" width="9.85546875" style="2" customWidth="1"/>
    <col min="10004" max="10244" width="9" style="2"/>
    <col min="10245" max="10245" width="19.85546875" style="2" bestFit="1" customWidth="1"/>
    <col min="10246" max="10246" width="13.42578125" style="2" bestFit="1" customWidth="1"/>
    <col min="10247" max="10247" width="14.85546875" style="2" bestFit="1" customWidth="1"/>
    <col min="10248" max="10248" width="22" style="2" customWidth="1"/>
    <col min="10249" max="10249" width="7.42578125" style="2" bestFit="1" customWidth="1"/>
    <col min="10250" max="10250" width="11.28515625" style="2" bestFit="1" customWidth="1"/>
    <col min="10251" max="10251" width="7.42578125" style="2" bestFit="1" customWidth="1"/>
    <col min="10252" max="10252" width="14.28515625" style="2" bestFit="1" customWidth="1"/>
    <col min="10253" max="10253" width="12" style="2" customWidth="1"/>
    <col min="10254" max="10254" width="0" style="2" hidden="1" customWidth="1"/>
    <col min="10255" max="10255" width="10.85546875" style="2" customWidth="1"/>
    <col min="10256" max="10256" width="10.28515625" style="2" customWidth="1"/>
    <col min="10257" max="10257" width="10.42578125" style="2" bestFit="1" customWidth="1"/>
    <col min="10258" max="10258" width="21.42578125" style="2" customWidth="1"/>
    <col min="10259" max="10259" width="9.85546875" style="2" customWidth="1"/>
    <col min="10260" max="10500" width="9" style="2"/>
    <col min="10501" max="10501" width="19.85546875" style="2" bestFit="1" customWidth="1"/>
    <col min="10502" max="10502" width="13.42578125" style="2" bestFit="1" customWidth="1"/>
    <col min="10503" max="10503" width="14.85546875" style="2" bestFit="1" customWidth="1"/>
    <col min="10504" max="10504" width="22" style="2" customWidth="1"/>
    <col min="10505" max="10505" width="7.42578125" style="2" bestFit="1" customWidth="1"/>
    <col min="10506" max="10506" width="11.28515625" style="2" bestFit="1" customWidth="1"/>
    <col min="10507" max="10507" width="7.42578125" style="2" bestFit="1" customWidth="1"/>
    <col min="10508" max="10508" width="14.28515625" style="2" bestFit="1" customWidth="1"/>
    <col min="10509" max="10509" width="12" style="2" customWidth="1"/>
    <col min="10510" max="10510" width="0" style="2" hidden="1" customWidth="1"/>
    <col min="10511" max="10511" width="10.85546875" style="2" customWidth="1"/>
    <col min="10512" max="10512" width="10.28515625" style="2" customWidth="1"/>
    <col min="10513" max="10513" width="10.42578125" style="2" bestFit="1" customWidth="1"/>
    <col min="10514" max="10514" width="21.42578125" style="2" customWidth="1"/>
    <col min="10515" max="10515" width="9.85546875" style="2" customWidth="1"/>
    <col min="10516" max="10756" width="9" style="2"/>
    <col min="10757" max="10757" width="19.85546875" style="2" bestFit="1" customWidth="1"/>
    <col min="10758" max="10758" width="13.42578125" style="2" bestFit="1" customWidth="1"/>
    <col min="10759" max="10759" width="14.85546875" style="2" bestFit="1" customWidth="1"/>
    <col min="10760" max="10760" width="22" style="2" customWidth="1"/>
    <col min="10761" max="10761" width="7.42578125" style="2" bestFit="1" customWidth="1"/>
    <col min="10762" max="10762" width="11.28515625" style="2" bestFit="1" customWidth="1"/>
    <col min="10763" max="10763" width="7.42578125" style="2" bestFit="1" customWidth="1"/>
    <col min="10764" max="10764" width="14.28515625" style="2" bestFit="1" customWidth="1"/>
    <col min="10765" max="10765" width="12" style="2" customWidth="1"/>
    <col min="10766" max="10766" width="0" style="2" hidden="1" customWidth="1"/>
    <col min="10767" max="10767" width="10.85546875" style="2" customWidth="1"/>
    <col min="10768" max="10768" width="10.28515625" style="2" customWidth="1"/>
    <col min="10769" max="10769" width="10.42578125" style="2" bestFit="1" customWidth="1"/>
    <col min="10770" max="10770" width="21.42578125" style="2" customWidth="1"/>
    <col min="10771" max="10771" width="9.85546875" style="2" customWidth="1"/>
    <col min="10772" max="11012" width="9" style="2"/>
    <col min="11013" max="11013" width="19.85546875" style="2" bestFit="1" customWidth="1"/>
    <col min="11014" max="11014" width="13.42578125" style="2" bestFit="1" customWidth="1"/>
    <col min="11015" max="11015" width="14.85546875" style="2" bestFit="1" customWidth="1"/>
    <col min="11016" max="11016" width="22" style="2" customWidth="1"/>
    <col min="11017" max="11017" width="7.42578125" style="2" bestFit="1" customWidth="1"/>
    <col min="11018" max="11018" width="11.28515625" style="2" bestFit="1" customWidth="1"/>
    <col min="11019" max="11019" width="7.42578125" style="2" bestFit="1" customWidth="1"/>
    <col min="11020" max="11020" width="14.28515625" style="2" bestFit="1" customWidth="1"/>
    <col min="11021" max="11021" width="12" style="2" customWidth="1"/>
    <col min="11022" max="11022" width="0" style="2" hidden="1" customWidth="1"/>
    <col min="11023" max="11023" width="10.85546875" style="2" customWidth="1"/>
    <col min="11024" max="11024" width="10.28515625" style="2" customWidth="1"/>
    <col min="11025" max="11025" width="10.42578125" style="2" bestFit="1" customWidth="1"/>
    <col min="11026" max="11026" width="21.42578125" style="2" customWidth="1"/>
    <col min="11027" max="11027" width="9.85546875" style="2" customWidth="1"/>
    <col min="11028" max="11268" width="9" style="2"/>
    <col min="11269" max="11269" width="19.85546875" style="2" bestFit="1" customWidth="1"/>
    <col min="11270" max="11270" width="13.42578125" style="2" bestFit="1" customWidth="1"/>
    <col min="11271" max="11271" width="14.85546875" style="2" bestFit="1" customWidth="1"/>
    <col min="11272" max="11272" width="22" style="2" customWidth="1"/>
    <col min="11273" max="11273" width="7.42578125" style="2" bestFit="1" customWidth="1"/>
    <col min="11274" max="11274" width="11.28515625" style="2" bestFit="1" customWidth="1"/>
    <col min="11275" max="11275" width="7.42578125" style="2" bestFit="1" customWidth="1"/>
    <col min="11276" max="11276" width="14.28515625" style="2" bestFit="1" customWidth="1"/>
    <col min="11277" max="11277" width="12" style="2" customWidth="1"/>
    <col min="11278" max="11278" width="0" style="2" hidden="1" customWidth="1"/>
    <col min="11279" max="11279" width="10.85546875" style="2" customWidth="1"/>
    <col min="11280" max="11280" width="10.28515625" style="2" customWidth="1"/>
    <col min="11281" max="11281" width="10.42578125" style="2" bestFit="1" customWidth="1"/>
    <col min="11282" max="11282" width="21.42578125" style="2" customWidth="1"/>
    <col min="11283" max="11283" width="9.85546875" style="2" customWidth="1"/>
    <col min="11284" max="11524" width="9" style="2"/>
    <col min="11525" max="11525" width="19.85546875" style="2" bestFit="1" customWidth="1"/>
    <col min="11526" max="11526" width="13.42578125" style="2" bestFit="1" customWidth="1"/>
    <col min="11527" max="11527" width="14.85546875" style="2" bestFit="1" customWidth="1"/>
    <col min="11528" max="11528" width="22" style="2" customWidth="1"/>
    <col min="11529" max="11529" width="7.42578125" style="2" bestFit="1" customWidth="1"/>
    <col min="11530" max="11530" width="11.28515625" style="2" bestFit="1" customWidth="1"/>
    <col min="11531" max="11531" width="7.42578125" style="2" bestFit="1" customWidth="1"/>
    <col min="11532" max="11532" width="14.28515625" style="2" bestFit="1" customWidth="1"/>
    <col min="11533" max="11533" width="12" style="2" customWidth="1"/>
    <col min="11534" max="11534" width="0" style="2" hidden="1" customWidth="1"/>
    <col min="11535" max="11535" width="10.85546875" style="2" customWidth="1"/>
    <col min="11536" max="11536" width="10.28515625" style="2" customWidth="1"/>
    <col min="11537" max="11537" width="10.42578125" style="2" bestFit="1" customWidth="1"/>
    <col min="11538" max="11538" width="21.42578125" style="2" customWidth="1"/>
    <col min="11539" max="11539" width="9.85546875" style="2" customWidth="1"/>
    <col min="11540" max="11780" width="9" style="2"/>
    <col min="11781" max="11781" width="19.85546875" style="2" bestFit="1" customWidth="1"/>
    <col min="11782" max="11782" width="13.42578125" style="2" bestFit="1" customWidth="1"/>
    <col min="11783" max="11783" width="14.85546875" style="2" bestFit="1" customWidth="1"/>
    <col min="11784" max="11784" width="22" style="2" customWidth="1"/>
    <col min="11785" max="11785" width="7.42578125" style="2" bestFit="1" customWidth="1"/>
    <col min="11786" max="11786" width="11.28515625" style="2" bestFit="1" customWidth="1"/>
    <col min="11787" max="11787" width="7.42578125" style="2" bestFit="1" customWidth="1"/>
    <col min="11788" max="11788" width="14.28515625" style="2" bestFit="1" customWidth="1"/>
    <col min="11789" max="11789" width="12" style="2" customWidth="1"/>
    <col min="11790" max="11790" width="0" style="2" hidden="1" customWidth="1"/>
    <col min="11791" max="11791" width="10.85546875" style="2" customWidth="1"/>
    <col min="11792" max="11792" width="10.28515625" style="2" customWidth="1"/>
    <col min="11793" max="11793" width="10.42578125" style="2" bestFit="1" customWidth="1"/>
    <col min="11794" max="11794" width="21.42578125" style="2" customWidth="1"/>
    <col min="11795" max="11795" width="9.85546875" style="2" customWidth="1"/>
    <col min="11796" max="12036" width="9" style="2"/>
    <col min="12037" max="12037" width="19.85546875" style="2" bestFit="1" customWidth="1"/>
    <col min="12038" max="12038" width="13.42578125" style="2" bestFit="1" customWidth="1"/>
    <col min="12039" max="12039" width="14.85546875" style="2" bestFit="1" customWidth="1"/>
    <col min="12040" max="12040" width="22" style="2" customWidth="1"/>
    <col min="12041" max="12041" width="7.42578125" style="2" bestFit="1" customWidth="1"/>
    <col min="12042" max="12042" width="11.28515625" style="2" bestFit="1" customWidth="1"/>
    <col min="12043" max="12043" width="7.42578125" style="2" bestFit="1" customWidth="1"/>
    <col min="12044" max="12044" width="14.28515625" style="2" bestFit="1" customWidth="1"/>
    <col min="12045" max="12045" width="12" style="2" customWidth="1"/>
    <col min="12046" max="12046" width="0" style="2" hidden="1" customWidth="1"/>
    <col min="12047" max="12047" width="10.85546875" style="2" customWidth="1"/>
    <col min="12048" max="12048" width="10.28515625" style="2" customWidth="1"/>
    <col min="12049" max="12049" width="10.42578125" style="2" bestFit="1" customWidth="1"/>
    <col min="12050" max="12050" width="21.42578125" style="2" customWidth="1"/>
    <col min="12051" max="12051" width="9.85546875" style="2" customWidth="1"/>
    <col min="12052" max="12292" width="9" style="2"/>
    <col min="12293" max="12293" width="19.85546875" style="2" bestFit="1" customWidth="1"/>
    <col min="12294" max="12294" width="13.42578125" style="2" bestFit="1" customWidth="1"/>
    <col min="12295" max="12295" width="14.85546875" style="2" bestFit="1" customWidth="1"/>
    <col min="12296" max="12296" width="22" style="2" customWidth="1"/>
    <col min="12297" max="12297" width="7.42578125" style="2" bestFit="1" customWidth="1"/>
    <col min="12298" max="12298" width="11.28515625" style="2" bestFit="1" customWidth="1"/>
    <col min="12299" max="12299" width="7.42578125" style="2" bestFit="1" customWidth="1"/>
    <col min="12300" max="12300" width="14.28515625" style="2" bestFit="1" customWidth="1"/>
    <col min="12301" max="12301" width="12" style="2" customWidth="1"/>
    <col min="12302" max="12302" width="0" style="2" hidden="1" customWidth="1"/>
    <col min="12303" max="12303" width="10.85546875" style="2" customWidth="1"/>
    <col min="12304" max="12304" width="10.28515625" style="2" customWidth="1"/>
    <col min="12305" max="12305" width="10.42578125" style="2" bestFit="1" customWidth="1"/>
    <col min="12306" max="12306" width="21.42578125" style="2" customWidth="1"/>
    <col min="12307" max="12307" width="9.85546875" style="2" customWidth="1"/>
    <col min="12308" max="12548" width="9" style="2"/>
    <col min="12549" max="12549" width="19.85546875" style="2" bestFit="1" customWidth="1"/>
    <col min="12550" max="12550" width="13.42578125" style="2" bestFit="1" customWidth="1"/>
    <col min="12551" max="12551" width="14.85546875" style="2" bestFit="1" customWidth="1"/>
    <col min="12552" max="12552" width="22" style="2" customWidth="1"/>
    <col min="12553" max="12553" width="7.42578125" style="2" bestFit="1" customWidth="1"/>
    <col min="12554" max="12554" width="11.28515625" style="2" bestFit="1" customWidth="1"/>
    <col min="12555" max="12555" width="7.42578125" style="2" bestFit="1" customWidth="1"/>
    <col min="12556" max="12556" width="14.28515625" style="2" bestFit="1" customWidth="1"/>
    <col min="12557" max="12557" width="12" style="2" customWidth="1"/>
    <col min="12558" max="12558" width="0" style="2" hidden="1" customWidth="1"/>
    <col min="12559" max="12559" width="10.85546875" style="2" customWidth="1"/>
    <col min="12560" max="12560" width="10.28515625" style="2" customWidth="1"/>
    <col min="12561" max="12561" width="10.42578125" style="2" bestFit="1" customWidth="1"/>
    <col min="12562" max="12562" width="21.42578125" style="2" customWidth="1"/>
    <col min="12563" max="12563" width="9.85546875" style="2" customWidth="1"/>
    <col min="12564" max="12804" width="9" style="2"/>
    <col min="12805" max="12805" width="19.85546875" style="2" bestFit="1" customWidth="1"/>
    <col min="12806" max="12806" width="13.42578125" style="2" bestFit="1" customWidth="1"/>
    <col min="12807" max="12807" width="14.85546875" style="2" bestFit="1" customWidth="1"/>
    <col min="12808" max="12808" width="22" style="2" customWidth="1"/>
    <col min="12809" max="12809" width="7.42578125" style="2" bestFit="1" customWidth="1"/>
    <col min="12810" max="12810" width="11.28515625" style="2" bestFit="1" customWidth="1"/>
    <col min="12811" max="12811" width="7.42578125" style="2" bestFit="1" customWidth="1"/>
    <col min="12812" max="12812" width="14.28515625" style="2" bestFit="1" customWidth="1"/>
    <col min="12813" max="12813" width="12" style="2" customWidth="1"/>
    <col min="12814" max="12814" width="0" style="2" hidden="1" customWidth="1"/>
    <col min="12815" max="12815" width="10.85546875" style="2" customWidth="1"/>
    <col min="12816" max="12816" width="10.28515625" style="2" customWidth="1"/>
    <col min="12817" max="12817" width="10.42578125" style="2" bestFit="1" customWidth="1"/>
    <col min="12818" max="12818" width="21.42578125" style="2" customWidth="1"/>
    <col min="12819" max="12819" width="9.85546875" style="2" customWidth="1"/>
    <col min="12820" max="13060" width="9" style="2"/>
    <col min="13061" max="13061" width="19.85546875" style="2" bestFit="1" customWidth="1"/>
    <col min="13062" max="13062" width="13.42578125" style="2" bestFit="1" customWidth="1"/>
    <col min="13063" max="13063" width="14.85546875" style="2" bestFit="1" customWidth="1"/>
    <col min="13064" max="13064" width="22" style="2" customWidth="1"/>
    <col min="13065" max="13065" width="7.42578125" style="2" bestFit="1" customWidth="1"/>
    <col min="13066" max="13066" width="11.28515625" style="2" bestFit="1" customWidth="1"/>
    <col min="13067" max="13067" width="7.42578125" style="2" bestFit="1" customWidth="1"/>
    <col min="13068" max="13068" width="14.28515625" style="2" bestFit="1" customWidth="1"/>
    <col min="13069" max="13069" width="12" style="2" customWidth="1"/>
    <col min="13070" max="13070" width="0" style="2" hidden="1" customWidth="1"/>
    <col min="13071" max="13071" width="10.85546875" style="2" customWidth="1"/>
    <col min="13072" max="13072" width="10.28515625" style="2" customWidth="1"/>
    <col min="13073" max="13073" width="10.42578125" style="2" bestFit="1" customWidth="1"/>
    <col min="13074" max="13074" width="21.42578125" style="2" customWidth="1"/>
    <col min="13075" max="13075" width="9.85546875" style="2" customWidth="1"/>
    <col min="13076" max="13316" width="9" style="2"/>
    <col min="13317" max="13317" width="19.85546875" style="2" bestFit="1" customWidth="1"/>
    <col min="13318" max="13318" width="13.42578125" style="2" bestFit="1" customWidth="1"/>
    <col min="13319" max="13319" width="14.85546875" style="2" bestFit="1" customWidth="1"/>
    <col min="13320" max="13320" width="22" style="2" customWidth="1"/>
    <col min="13321" max="13321" width="7.42578125" style="2" bestFit="1" customWidth="1"/>
    <col min="13322" max="13322" width="11.28515625" style="2" bestFit="1" customWidth="1"/>
    <col min="13323" max="13323" width="7.42578125" style="2" bestFit="1" customWidth="1"/>
    <col min="13324" max="13324" width="14.28515625" style="2" bestFit="1" customWidth="1"/>
    <col min="13325" max="13325" width="12" style="2" customWidth="1"/>
    <col min="13326" max="13326" width="0" style="2" hidden="1" customWidth="1"/>
    <col min="13327" max="13327" width="10.85546875" style="2" customWidth="1"/>
    <col min="13328" max="13328" width="10.28515625" style="2" customWidth="1"/>
    <col min="13329" max="13329" width="10.42578125" style="2" bestFit="1" customWidth="1"/>
    <col min="13330" max="13330" width="21.42578125" style="2" customWidth="1"/>
    <col min="13331" max="13331" width="9.85546875" style="2" customWidth="1"/>
    <col min="13332" max="13572" width="9" style="2"/>
    <col min="13573" max="13573" width="19.85546875" style="2" bestFit="1" customWidth="1"/>
    <col min="13574" max="13574" width="13.42578125" style="2" bestFit="1" customWidth="1"/>
    <col min="13575" max="13575" width="14.85546875" style="2" bestFit="1" customWidth="1"/>
    <col min="13576" max="13576" width="22" style="2" customWidth="1"/>
    <col min="13577" max="13577" width="7.42578125" style="2" bestFit="1" customWidth="1"/>
    <col min="13578" max="13578" width="11.28515625" style="2" bestFit="1" customWidth="1"/>
    <col min="13579" max="13579" width="7.42578125" style="2" bestFit="1" customWidth="1"/>
    <col min="13580" max="13580" width="14.28515625" style="2" bestFit="1" customWidth="1"/>
    <col min="13581" max="13581" width="12" style="2" customWidth="1"/>
    <col min="13582" max="13582" width="0" style="2" hidden="1" customWidth="1"/>
    <col min="13583" max="13583" width="10.85546875" style="2" customWidth="1"/>
    <col min="13584" max="13584" width="10.28515625" style="2" customWidth="1"/>
    <col min="13585" max="13585" width="10.42578125" style="2" bestFit="1" customWidth="1"/>
    <col min="13586" max="13586" width="21.42578125" style="2" customWidth="1"/>
    <col min="13587" max="13587" width="9.85546875" style="2" customWidth="1"/>
    <col min="13588" max="13828" width="9" style="2"/>
    <col min="13829" max="13829" width="19.85546875" style="2" bestFit="1" customWidth="1"/>
    <col min="13830" max="13830" width="13.42578125" style="2" bestFit="1" customWidth="1"/>
    <col min="13831" max="13831" width="14.85546875" style="2" bestFit="1" customWidth="1"/>
    <col min="13832" max="13832" width="22" style="2" customWidth="1"/>
    <col min="13833" max="13833" width="7.42578125" style="2" bestFit="1" customWidth="1"/>
    <col min="13834" max="13834" width="11.28515625" style="2" bestFit="1" customWidth="1"/>
    <col min="13835" max="13835" width="7.42578125" style="2" bestFit="1" customWidth="1"/>
    <col min="13836" max="13836" width="14.28515625" style="2" bestFit="1" customWidth="1"/>
    <col min="13837" max="13837" width="12" style="2" customWidth="1"/>
    <col min="13838" max="13838" width="0" style="2" hidden="1" customWidth="1"/>
    <col min="13839" max="13839" width="10.85546875" style="2" customWidth="1"/>
    <col min="13840" max="13840" width="10.28515625" style="2" customWidth="1"/>
    <col min="13841" max="13841" width="10.42578125" style="2" bestFit="1" customWidth="1"/>
    <col min="13842" max="13842" width="21.42578125" style="2" customWidth="1"/>
    <col min="13843" max="13843" width="9.85546875" style="2" customWidth="1"/>
    <col min="13844" max="14084" width="9" style="2"/>
    <col min="14085" max="14085" width="19.85546875" style="2" bestFit="1" customWidth="1"/>
    <col min="14086" max="14086" width="13.42578125" style="2" bestFit="1" customWidth="1"/>
    <col min="14087" max="14087" width="14.85546875" style="2" bestFit="1" customWidth="1"/>
    <col min="14088" max="14088" width="22" style="2" customWidth="1"/>
    <col min="14089" max="14089" width="7.42578125" style="2" bestFit="1" customWidth="1"/>
    <col min="14090" max="14090" width="11.28515625" style="2" bestFit="1" customWidth="1"/>
    <col min="14091" max="14091" width="7.42578125" style="2" bestFit="1" customWidth="1"/>
    <col min="14092" max="14092" width="14.28515625" style="2" bestFit="1" customWidth="1"/>
    <col min="14093" max="14093" width="12" style="2" customWidth="1"/>
    <col min="14094" max="14094" width="0" style="2" hidden="1" customWidth="1"/>
    <col min="14095" max="14095" width="10.85546875" style="2" customWidth="1"/>
    <col min="14096" max="14096" width="10.28515625" style="2" customWidth="1"/>
    <col min="14097" max="14097" width="10.42578125" style="2" bestFit="1" customWidth="1"/>
    <col min="14098" max="14098" width="21.42578125" style="2" customWidth="1"/>
    <col min="14099" max="14099" width="9.85546875" style="2" customWidth="1"/>
    <col min="14100" max="14340" width="9" style="2"/>
    <col min="14341" max="14341" width="19.85546875" style="2" bestFit="1" customWidth="1"/>
    <col min="14342" max="14342" width="13.42578125" style="2" bestFit="1" customWidth="1"/>
    <col min="14343" max="14343" width="14.85546875" style="2" bestFit="1" customWidth="1"/>
    <col min="14344" max="14344" width="22" style="2" customWidth="1"/>
    <col min="14345" max="14345" width="7.42578125" style="2" bestFit="1" customWidth="1"/>
    <col min="14346" max="14346" width="11.28515625" style="2" bestFit="1" customWidth="1"/>
    <col min="14347" max="14347" width="7.42578125" style="2" bestFit="1" customWidth="1"/>
    <col min="14348" max="14348" width="14.28515625" style="2" bestFit="1" customWidth="1"/>
    <col min="14349" max="14349" width="12" style="2" customWidth="1"/>
    <col min="14350" max="14350" width="0" style="2" hidden="1" customWidth="1"/>
    <col min="14351" max="14351" width="10.85546875" style="2" customWidth="1"/>
    <col min="14352" max="14352" width="10.28515625" style="2" customWidth="1"/>
    <col min="14353" max="14353" width="10.42578125" style="2" bestFit="1" customWidth="1"/>
    <col min="14354" max="14354" width="21.42578125" style="2" customWidth="1"/>
    <col min="14355" max="14355" width="9.85546875" style="2" customWidth="1"/>
    <col min="14356" max="14596" width="9" style="2"/>
    <col min="14597" max="14597" width="19.85546875" style="2" bestFit="1" customWidth="1"/>
    <col min="14598" max="14598" width="13.42578125" style="2" bestFit="1" customWidth="1"/>
    <col min="14599" max="14599" width="14.85546875" style="2" bestFit="1" customWidth="1"/>
    <col min="14600" max="14600" width="22" style="2" customWidth="1"/>
    <col min="14601" max="14601" width="7.42578125" style="2" bestFit="1" customWidth="1"/>
    <col min="14602" max="14602" width="11.28515625" style="2" bestFit="1" customWidth="1"/>
    <col min="14603" max="14603" width="7.42578125" style="2" bestFit="1" customWidth="1"/>
    <col min="14604" max="14604" width="14.28515625" style="2" bestFit="1" customWidth="1"/>
    <col min="14605" max="14605" width="12" style="2" customWidth="1"/>
    <col min="14606" max="14606" width="0" style="2" hidden="1" customWidth="1"/>
    <col min="14607" max="14607" width="10.85546875" style="2" customWidth="1"/>
    <col min="14608" max="14608" width="10.28515625" style="2" customWidth="1"/>
    <col min="14609" max="14609" width="10.42578125" style="2" bestFit="1" customWidth="1"/>
    <col min="14610" max="14610" width="21.42578125" style="2" customWidth="1"/>
    <col min="14611" max="14611" width="9.85546875" style="2" customWidth="1"/>
    <col min="14612" max="14852" width="9" style="2"/>
    <col min="14853" max="14853" width="19.85546875" style="2" bestFit="1" customWidth="1"/>
    <col min="14854" max="14854" width="13.42578125" style="2" bestFit="1" customWidth="1"/>
    <col min="14855" max="14855" width="14.85546875" style="2" bestFit="1" customWidth="1"/>
    <col min="14856" max="14856" width="22" style="2" customWidth="1"/>
    <col min="14857" max="14857" width="7.42578125" style="2" bestFit="1" customWidth="1"/>
    <col min="14858" max="14858" width="11.28515625" style="2" bestFit="1" customWidth="1"/>
    <col min="14859" max="14859" width="7.42578125" style="2" bestFit="1" customWidth="1"/>
    <col min="14860" max="14860" width="14.28515625" style="2" bestFit="1" customWidth="1"/>
    <col min="14861" max="14861" width="12" style="2" customWidth="1"/>
    <col min="14862" max="14862" width="0" style="2" hidden="1" customWidth="1"/>
    <col min="14863" max="14863" width="10.85546875" style="2" customWidth="1"/>
    <col min="14864" max="14864" width="10.28515625" style="2" customWidth="1"/>
    <col min="14865" max="14865" width="10.42578125" style="2" bestFit="1" customWidth="1"/>
    <col min="14866" max="14866" width="21.42578125" style="2" customWidth="1"/>
    <col min="14867" max="14867" width="9.85546875" style="2" customWidth="1"/>
    <col min="14868" max="15108" width="9" style="2"/>
    <col min="15109" max="15109" width="19.85546875" style="2" bestFit="1" customWidth="1"/>
    <col min="15110" max="15110" width="13.42578125" style="2" bestFit="1" customWidth="1"/>
    <col min="15111" max="15111" width="14.85546875" style="2" bestFit="1" customWidth="1"/>
    <col min="15112" max="15112" width="22" style="2" customWidth="1"/>
    <col min="15113" max="15113" width="7.42578125" style="2" bestFit="1" customWidth="1"/>
    <col min="15114" max="15114" width="11.28515625" style="2" bestFit="1" customWidth="1"/>
    <col min="15115" max="15115" width="7.42578125" style="2" bestFit="1" customWidth="1"/>
    <col min="15116" max="15116" width="14.28515625" style="2" bestFit="1" customWidth="1"/>
    <col min="15117" max="15117" width="12" style="2" customWidth="1"/>
    <col min="15118" max="15118" width="0" style="2" hidden="1" customWidth="1"/>
    <col min="15119" max="15119" width="10.85546875" style="2" customWidth="1"/>
    <col min="15120" max="15120" width="10.28515625" style="2" customWidth="1"/>
    <col min="15121" max="15121" width="10.42578125" style="2" bestFit="1" customWidth="1"/>
    <col min="15122" max="15122" width="21.42578125" style="2" customWidth="1"/>
    <col min="15123" max="15123" width="9.85546875" style="2" customWidth="1"/>
    <col min="15124" max="15364" width="9" style="2"/>
    <col min="15365" max="15365" width="19.85546875" style="2" bestFit="1" customWidth="1"/>
    <col min="15366" max="15366" width="13.42578125" style="2" bestFit="1" customWidth="1"/>
    <col min="15367" max="15367" width="14.85546875" style="2" bestFit="1" customWidth="1"/>
    <col min="15368" max="15368" width="22" style="2" customWidth="1"/>
    <col min="15369" max="15369" width="7.42578125" style="2" bestFit="1" customWidth="1"/>
    <col min="15370" max="15370" width="11.28515625" style="2" bestFit="1" customWidth="1"/>
    <col min="15371" max="15371" width="7.42578125" style="2" bestFit="1" customWidth="1"/>
    <col min="15372" max="15372" width="14.28515625" style="2" bestFit="1" customWidth="1"/>
    <col min="15373" max="15373" width="12" style="2" customWidth="1"/>
    <col min="15374" max="15374" width="0" style="2" hidden="1" customWidth="1"/>
    <col min="15375" max="15375" width="10.85546875" style="2" customWidth="1"/>
    <col min="15376" max="15376" width="10.28515625" style="2" customWidth="1"/>
    <col min="15377" max="15377" width="10.42578125" style="2" bestFit="1" customWidth="1"/>
    <col min="15378" max="15378" width="21.42578125" style="2" customWidth="1"/>
    <col min="15379" max="15379" width="9.85546875" style="2" customWidth="1"/>
    <col min="15380" max="15620" width="9" style="2"/>
    <col min="15621" max="15621" width="19.85546875" style="2" bestFit="1" customWidth="1"/>
    <col min="15622" max="15622" width="13.42578125" style="2" bestFit="1" customWidth="1"/>
    <col min="15623" max="15623" width="14.85546875" style="2" bestFit="1" customWidth="1"/>
    <col min="15624" max="15624" width="22" style="2" customWidth="1"/>
    <col min="15625" max="15625" width="7.42578125" style="2" bestFit="1" customWidth="1"/>
    <col min="15626" max="15626" width="11.28515625" style="2" bestFit="1" customWidth="1"/>
    <col min="15627" max="15627" width="7.42578125" style="2" bestFit="1" customWidth="1"/>
    <col min="15628" max="15628" width="14.28515625" style="2" bestFit="1" customWidth="1"/>
    <col min="15629" max="15629" width="12" style="2" customWidth="1"/>
    <col min="15630" max="15630" width="0" style="2" hidden="1" customWidth="1"/>
    <col min="15631" max="15631" width="10.85546875" style="2" customWidth="1"/>
    <col min="15632" max="15632" width="10.28515625" style="2" customWidth="1"/>
    <col min="15633" max="15633" width="10.42578125" style="2" bestFit="1" customWidth="1"/>
    <col min="15634" max="15634" width="21.42578125" style="2" customWidth="1"/>
    <col min="15635" max="15635" width="9.85546875" style="2" customWidth="1"/>
    <col min="15636" max="15876" width="9" style="2"/>
    <col min="15877" max="15877" width="19.85546875" style="2" bestFit="1" customWidth="1"/>
    <col min="15878" max="15878" width="13.42578125" style="2" bestFit="1" customWidth="1"/>
    <col min="15879" max="15879" width="14.85546875" style="2" bestFit="1" customWidth="1"/>
    <col min="15880" max="15880" width="22" style="2" customWidth="1"/>
    <col min="15881" max="15881" width="7.42578125" style="2" bestFit="1" customWidth="1"/>
    <col min="15882" max="15882" width="11.28515625" style="2" bestFit="1" customWidth="1"/>
    <col min="15883" max="15883" width="7.42578125" style="2" bestFit="1" customWidth="1"/>
    <col min="15884" max="15884" width="14.28515625" style="2" bestFit="1" customWidth="1"/>
    <col min="15885" max="15885" width="12" style="2" customWidth="1"/>
    <col min="15886" max="15886" width="0" style="2" hidden="1" customWidth="1"/>
    <col min="15887" max="15887" width="10.85546875" style="2" customWidth="1"/>
    <col min="15888" max="15888" width="10.28515625" style="2" customWidth="1"/>
    <col min="15889" max="15889" width="10.42578125" style="2" bestFit="1" customWidth="1"/>
    <col min="15890" max="15890" width="21.42578125" style="2" customWidth="1"/>
    <col min="15891" max="15891" width="9.85546875" style="2" customWidth="1"/>
    <col min="15892" max="16132" width="9" style="2"/>
    <col min="16133" max="16133" width="19.85546875" style="2" bestFit="1" customWidth="1"/>
    <col min="16134" max="16134" width="13.42578125" style="2" bestFit="1" customWidth="1"/>
    <col min="16135" max="16135" width="14.85546875" style="2" bestFit="1" customWidth="1"/>
    <col min="16136" max="16136" width="22" style="2" customWidth="1"/>
    <col min="16137" max="16137" width="7.42578125" style="2" bestFit="1" customWidth="1"/>
    <col min="16138" max="16138" width="11.28515625" style="2" bestFit="1" customWidth="1"/>
    <col min="16139" max="16139" width="7.42578125" style="2" bestFit="1" customWidth="1"/>
    <col min="16140" max="16140" width="14.28515625" style="2" bestFit="1" customWidth="1"/>
    <col min="16141" max="16141" width="12" style="2" customWidth="1"/>
    <col min="16142" max="16142" width="0" style="2" hidden="1" customWidth="1"/>
    <col min="16143" max="16143" width="10.85546875" style="2" customWidth="1"/>
    <col min="16144" max="16144" width="10.28515625" style="2" customWidth="1"/>
    <col min="16145" max="16145" width="10.42578125" style="2" bestFit="1" customWidth="1"/>
    <col min="16146" max="16146" width="21.42578125" style="2" customWidth="1"/>
    <col min="16147" max="16147" width="9.85546875" style="2" customWidth="1"/>
    <col min="16148" max="16384" width="9" style="2"/>
  </cols>
  <sheetData>
    <row r="1" spans="1:25">
      <c r="A1" s="1" t="s">
        <v>58</v>
      </c>
      <c r="H1" s="4"/>
      <c r="L1" s="3"/>
      <c r="O1" s="3"/>
      <c r="P1" s="3"/>
      <c r="Q1" s="2"/>
      <c r="R1" s="81"/>
      <c r="X1" s="8"/>
      <c r="Y1" s="8"/>
    </row>
    <row r="2" spans="1:25">
      <c r="A2" s="9" t="s">
        <v>147</v>
      </c>
      <c r="B2" s="9"/>
      <c r="C2" s="9"/>
      <c r="D2" s="9"/>
      <c r="E2" s="9"/>
      <c r="F2" s="9"/>
      <c r="G2" s="10"/>
      <c r="H2" s="11"/>
      <c r="L2" s="3"/>
      <c r="O2" s="53"/>
      <c r="P2" s="3"/>
      <c r="Q2" s="2"/>
      <c r="R2" s="81"/>
      <c r="X2" s="8"/>
      <c r="Y2" s="8"/>
    </row>
    <row r="3" spans="1:25">
      <c r="A3" s="4" t="s">
        <v>174</v>
      </c>
      <c r="B3" s="4"/>
      <c r="C3" s="4"/>
      <c r="D3" s="4"/>
      <c r="E3" s="4"/>
      <c r="F3" s="4"/>
      <c r="G3" s="6"/>
      <c r="I3" s="82"/>
      <c r="J3" s="6"/>
      <c r="K3" s="6"/>
      <c r="L3" s="6"/>
      <c r="M3" s="82"/>
      <c r="N3" s="82"/>
      <c r="O3" s="12"/>
      <c r="P3" s="6"/>
      <c r="Q3" s="2"/>
      <c r="R3" s="82"/>
      <c r="S3" s="6"/>
      <c r="T3" s="6"/>
      <c r="U3" s="4"/>
      <c r="V3" s="4"/>
      <c r="W3" s="4"/>
      <c r="X3" s="4"/>
      <c r="Y3" s="4"/>
    </row>
    <row r="4" spans="1:25" s="14" customFormat="1" ht="17.25" customHeight="1">
      <c r="A4" s="189" t="s">
        <v>0</v>
      </c>
      <c r="B4" s="192" t="s">
        <v>1</v>
      </c>
      <c r="C4" s="158" t="s">
        <v>2</v>
      </c>
      <c r="D4" s="158" t="s">
        <v>3</v>
      </c>
      <c r="E4" s="151" t="s">
        <v>4</v>
      </c>
      <c r="F4" s="154" t="s">
        <v>155</v>
      </c>
      <c r="G4" s="184" t="s">
        <v>157</v>
      </c>
      <c r="H4" s="156" t="s">
        <v>5</v>
      </c>
      <c r="I4" s="172"/>
      <c r="J4" s="172"/>
      <c r="K4" s="172"/>
      <c r="L4" s="172"/>
      <c r="M4" s="157"/>
      <c r="N4" s="156" t="s">
        <v>6</v>
      </c>
      <c r="O4" s="172"/>
      <c r="P4" s="157"/>
      <c r="Q4" s="173" t="s">
        <v>7</v>
      </c>
      <c r="R4" s="174"/>
      <c r="S4" s="174"/>
      <c r="T4" s="186" t="s">
        <v>165</v>
      </c>
      <c r="U4" s="151" t="s">
        <v>133</v>
      </c>
    </row>
    <row r="5" spans="1:25" s="14" customFormat="1" ht="17.25" customHeight="1">
      <c r="A5" s="190"/>
      <c r="B5" s="192"/>
      <c r="C5" s="193"/>
      <c r="D5" s="193"/>
      <c r="E5" s="190"/>
      <c r="F5" s="194"/>
      <c r="G5" s="185"/>
      <c r="H5" s="154" t="s">
        <v>8</v>
      </c>
      <c r="I5" s="160" t="s">
        <v>9</v>
      </c>
      <c r="J5" s="151" t="s">
        <v>42</v>
      </c>
      <c r="K5" s="156" t="s">
        <v>63</v>
      </c>
      <c r="L5" s="157"/>
      <c r="M5" s="163" t="s">
        <v>11</v>
      </c>
      <c r="N5" s="131" t="s">
        <v>170</v>
      </c>
      <c r="O5" s="158" t="s">
        <v>12</v>
      </c>
      <c r="P5" s="168" t="s">
        <v>10</v>
      </c>
      <c r="Q5" s="170" t="s">
        <v>8</v>
      </c>
      <c r="R5" s="163" t="s">
        <v>13</v>
      </c>
      <c r="S5" s="165" t="s">
        <v>10</v>
      </c>
      <c r="T5" s="187"/>
      <c r="U5" s="152"/>
    </row>
    <row r="6" spans="1:25" s="14" customFormat="1">
      <c r="A6" s="191"/>
      <c r="B6" s="192"/>
      <c r="C6" s="159"/>
      <c r="D6" s="159"/>
      <c r="E6" s="191"/>
      <c r="F6" s="195"/>
      <c r="G6" s="155"/>
      <c r="H6" s="155"/>
      <c r="I6" s="161"/>
      <c r="J6" s="162"/>
      <c r="K6" s="15" t="s">
        <v>62</v>
      </c>
      <c r="L6" s="16" t="s">
        <v>35</v>
      </c>
      <c r="M6" s="164"/>
      <c r="N6" s="132" t="s">
        <v>171</v>
      </c>
      <c r="O6" s="167"/>
      <c r="P6" s="169"/>
      <c r="Q6" s="171"/>
      <c r="R6" s="164"/>
      <c r="S6" s="166"/>
      <c r="T6" s="188"/>
      <c r="U6" s="153"/>
    </row>
    <row r="7" spans="1:25" s="80" customFormat="1" ht="15">
      <c r="A7" s="116" t="s">
        <v>14</v>
      </c>
      <c r="B7" s="116" t="s">
        <v>15</v>
      </c>
      <c r="C7" s="116" t="s">
        <v>16</v>
      </c>
      <c r="D7" s="116" t="s">
        <v>17</v>
      </c>
      <c r="E7" s="117" t="s">
        <v>18</v>
      </c>
      <c r="F7" s="59" t="s">
        <v>19</v>
      </c>
      <c r="G7" s="59" t="s">
        <v>20</v>
      </c>
      <c r="H7" s="118" t="s">
        <v>21</v>
      </c>
      <c r="I7" s="59" t="s">
        <v>22</v>
      </c>
      <c r="J7" s="59" t="s">
        <v>23</v>
      </c>
      <c r="K7" s="59" t="s">
        <v>24</v>
      </c>
      <c r="L7" s="118" t="s">
        <v>141</v>
      </c>
      <c r="M7" s="59" t="s">
        <v>142</v>
      </c>
      <c r="N7" s="59" t="s">
        <v>25</v>
      </c>
      <c r="O7" s="59" t="s">
        <v>26</v>
      </c>
      <c r="P7" s="59" t="s">
        <v>27</v>
      </c>
      <c r="Q7" s="59" t="s">
        <v>28</v>
      </c>
      <c r="R7" s="59" t="s">
        <v>29</v>
      </c>
      <c r="S7" s="59" t="s">
        <v>30</v>
      </c>
      <c r="T7" s="59" t="s">
        <v>162</v>
      </c>
      <c r="U7" s="59" t="s">
        <v>172</v>
      </c>
    </row>
    <row r="8" spans="1:25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8"/>
      <c r="I8" s="83"/>
      <c r="J8" s="142"/>
      <c r="K8" s="143"/>
      <c r="L8" s="144"/>
      <c r="M8" s="83"/>
      <c r="N8" s="83"/>
      <c r="O8" s="142"/>
      <c r="P8" s="19"/>
      <c r="Q8" s="18"/>
      <c r="R8" s="83"/>
      <c r="S8" s="144"/>
      <c r="T8" s="20" t="str">
        <f>IF(N8&lt;&gt;"",N8-M8,"")</f>
        <v/>
      </c>
      <c r="U8" s="18"/>
    </row>
    <row r="9" spans="1:25">
      <c r="A9" s="21">
        <f>รวม!A13</f>
        <v>0</v>
      </c>
      <c r="B9" s="21">
        <f>รวม!B13</f>
        <v>0</v>
      </c>
      <c r="C9" s="21">
        <f>รวม!C13</f>
        <v>0</v>
      </c>
      <c r="D9" s="21">
        <f>รวม!D13</f>
        <v>0</v>
      </c>
      <c r="E9" s="21">
        <f>รวม!E13</f>
        <v>0</v>
      </c>
      <c r="F9" s="21">
        <f>รวม!F13</f>
        <v>0</v>
      </c>
      <c r="G9" s="21">
        <f>รวม!G13</f>
        <v>0</v>
      </c>
      <c r="H9" s="22"/>
      <c r="I9" s="84"/>
      <c r="J9" s="145"/>
      <c r="K9" s="146"/>
      <c r="L9" s="147"/>
      <c r="M9" s="84"/>
      <c r="N9" s="84"/>
      <c r="O9" s="145"/>
      <c r="P9" s="23"/>
      <c r="Q9" s="22"/>
      <c r="R9" s="84"/>
      <c r="S9" s="147"/>
      <c r="T9" s="24" t="str">
        <f t="shared" ref="T9:T72" si="0">IF(N9&lt;&gt;"",N9-M9,"")</f>
        <v/>
      </c>
      <c r="U9" s="22"/>
    </row>
    <row r="10" spans="1:25">
      <c r="A10" s="21">
        <f>รวม!A14</f>
        <v>0</v>
      </c>
      <c r="B10" s="21">
        <f>รวม!B14</f>
        <v>0</v>
      </c>
      <c r="C10" s="21">
        <f>รวม!C14</f>
        <v>0</v>
      </c>
      <c r="D10" s="21">
        <f>รวม!D14</f>
        <v>0</v>
      </c>
      <c r="E10" s="21">
        <f>รวม!E14</f>
        <v>0</v>
      </c>
      <c r="F10" s="21">
        <f>รวม!F14</f>
        <v>0</v>
      </c>
      <c r="G10" s="21">
        <f>รวม!G14</f>
        <v>0</v>
      </c>
      <c r="H10" s="22"/>
      <c r="I10" s="84"/>
      <c r="J10" s="145"/>
      <c r="K10" s="146"/>
      <c r="L10" s="147"/>
      <c r="M10" s="84"/>
      <c r="N10" s="84"/>
      <c r="O10" s="145"/>
      <c r="P10" s="23"/>
      <c r="Q10" s="22"/>
      <c r="R10" s="84"/>
      <c r="S10" s="147"/>
      <c r="T10" s="24" t="str">
        <f t="shared" si="0"/>
        <v/>
      </c>
      <c r="U10" s="22"/>
    </row>
    <row r="11" spans="1:25">
      <c r="A11" s="21">
        <f>รวม!A15</f>
        <v>0</v>
      </c>
      <c r="B11" s="21">
        <f>รวม!B15</f>
        <v>0</v>
      </c>
      <c r="C11" s="21">
        <f>รวม!C15</f>
        <v>0</v>
      </c>
      <c r="D11" s="21">
        <f>รวม!D15</f>
        <v>0</v>
      </c>
      <c r="E11" s="21">
        <f>รวม!E15</f>
        <v>0</v>
      </c>
      <c r="F11" s="21">
        <f>รวม!F15</f>
        <v>0</v>
      </c>
      <c r="G11" s="21">
        <f>รวม!G15</f>
        <v>0</v>
      </c>
      <c r="H11" s="22"/>
      <c r="I11" s="84"/>
      <c r="J11" s="145"/>
      <c r="K11" s="146"/>
      <c r="L11" s="147"/>
      <c r="M11" s="84"/>
      <c r="N11" s="84"/>
      <c r="O11" s="145"/>
      <c r="P11" s="23"/>
      <c r="Q11" s="22"/>
      <c r="R11" s="84"/>
      <c r="S11" s="147"/>
      <c r="T11" s="24" t="str">
        <f t="shared" si="0"/>
        <v/>
      </c>
      <c r="U11" s="22"/>
    </row>
    <row r="12" spans="1:25">
      <c r="A12" s="21">
        <f>รวม!A16</f>
        <v>0</v>
      </c>
      <c r="B12" s="21">
        <f>รวม!B16</f>
        <v>0</v>
      </c>
      <c r="C12" s="21">
        <f>รวม!C16</f>
        <v>0</v>
      </c>
      <c r="D12" s="21">
        <f>รวม!D16</f>
        <v>0</v>
      </c>
      <c r="E12" s="21">
        <f>รวม!E16</f>
        <v>0</v>
      </c>
      <c r="F12" s="21">
        <f>รวม!F16</f>
        <v>0</v>
      </c>
      <c r="G12" s="21">
        <f>รวม!G16</f>
        <v>0</v>
      </c>
      <c r="H12" s="22"/>
      <c r="I12" s="84"/>
      <c r="J12" s="145"/>
      <c r="K12" s="146"/>
      <c r="L12" s="147"/>
      <c r="M12" s="84"/>
      <c r="N12" s="84"/>
      <c r="O12" s="145"/>
      <c r="P12" s="23"/>
      <c r="Q12" s="22"/>
      <c r="R12" s="84"/>
      <c r="S12" s="147"/>
      <c r="T12" s="24" t="str">
        <f t="shared" si="0"/>
        <v/>
      </c>
      <c r="U12" s="22"/>
    </row>
    <row r="13" spans="1:25">
      <c r="A13" s="21">
        <f>รวม!A17</f>
        <v>0</v>
      </c>
      <c r="B13" s="21">
        <f>รวม!B17</f>
        <v>0</v>
      </c>
      <c r="C13" s="21">
        <f>รวม!C17</f>
        <v>0</v>
      </c>
      <c r="D13" s="21">
        <f>รวม!D17</f>
        <v>0</v>
      </c>
      <c r="E13" s="21">
        <f>รวม!E17</f>
        <v>0</v>
      </c>
      <c r="F13" s="21">
        <f>รวม!F17</f>
        <v>0</v>
      </c>
      <c r="G13" s="21">
        <f>รวม!G17</f>
        <v>0</v>
      </c>
      <c r="H13" s="22"/>
      <c r="I13" s="84"/>
      <c r="J13" s="145"/>
      <c r="K13" s="146"/>
      <c r="L13" s="147"/>
      <c r="M13" s="84"/>
      <c r="N13" s="84"/>
      <c r="O13" s="145"/>
      <c r="P13" s="23"/>
      <c r="Q13" s="22"/>
      <c r="R13" s="84"/>
      <c r="S13" s="147"/>
      <c r="T13" s="24" t="str">
        <f t="shared" si="0"/>
        <v/>
      </c>
      <c r="U13" s="22"/>
    </row>
    <row r="14" spans="1:25">
      <c r="A14" s="21">
        <f>รวม!A18</f>
        <v>0</v>
      </c>
      <c r="B14" s="21">
        <f>รวม!B18</f>
        <v>0</v>
      </c>
      <c r="C14" s="21">
        <f>รวม!C18</f>
        <v>0</v>
      </c>
      <c r="D14" s="21">
        <f>รวม!D18</f>
        <v>0</v>
      </c>
      <c r="E14" s="21">
        <f>รวม!E18</f>
        <v>0</v>
      </c>
      <c r="F14" s="21">
        <f>รวม!F18</f>
        <v>0</v>
      </c>
      <c r="G14" s="21">
        <f>รวม!G18</f>
        <v>0</v>
      </c>
      <c r="H14" s="22"/>
      <c r="I14" s="84"/>
      <c r="J14" s="145"/>
      <c r="K14" s="146"/>
      <c r="L14" s="147"/>
      <c r="M14" s="84"/>
      <c r="N14" s="84"/>
      <c r="O14" s="145"/>
      <c r="P14" s="23"/>
      <c r="Q14" s="22"/>
      <c r="R14" s="84"/>
      <c r="S14" s="147"/>
      <c r="T14" s="24" t="str">
        <f t="shared" si="0"/>
        <v/>
      </c>
      <c r="U14" s="22"/>
    </row>
    <row r="15" spans="1:25">
      <c r="A15" s="21">
        <f>รวม!A19</f>
        <v>0</v>
      </c>
      <c r="B15" s="21">
        <f>รวม!B19</f>
        <v>0</v>
      </c>
      <c r="C15" s="21">
        <f>รวม!C19</f>
        <v>0</v>
      </c>
      <c r="D15" s="21">
        <f>รวม!D19</f>
        <v>0</v>
      </c>
      <c r="E15" s="21">
        <f>รวม!E19</f>
        <v>0</v>
      </c>
      <c r="F15" s="21">
        <f>รวม!F19</f>
        <v>0</v>
      </c>
      <c r="G15" s="21">
        <f>รวม!G19</f>
        <v>0</v>
      </c>
      <c r="H15" s="22"/>
      <c r="I15" s="84"/>
      <c r="J15" s="145"/>
      <c r="K15" s="146"/>
      <c r="L15" s="147"/>
      <c r="M15" s="84"/>
      <c r="N15" s="84"/>
      <c r="O15" s="145"/>
      <c r="P15" s="23"/>
      <c r="Q15" s="22"/>
      <c r="R15" s="84"/>
      <c r="S15" s="147"/>
      <c r="T15" s="24" t="str">
        <f t="shared" si="0"/>
        <v/>
      </c>
      <c r="U15" s="22"/>
    </row>
    <row r="16" spans="1:25">
      <c r="A16" s="21">
        <f>รวม!A20</f>
        <v>0</v>
      </c>
      <c r="B16" s="21">
        <f>รวม!B20</f>
        <v>0</v>
      </c>
      <c r="C16" s="21">
        <f>รวม!C20</f>
        <v>0</v>
      </c>
      <c r="D16" s="21">
        <f>รวม!D20</f>
        <v>0</v>
      </c>
      <c r="E16" s="21">
        <f>รวม!E20</f>
        <v>0</v>
      </c>
      <c r="F16" s="21">
        <f>รวม!F20</f>
        <v>0</v>
      </c>
      <c r="G16" s="21">
        <f>รวม!G20</f>
        <v>0</v>
      </c>
      <c r="H16" s="22"/>
      <c r="I16" s="84"/>
      <c r="J16" s="145"/>
      <c r="K16" s="146"/>
      <c r="L16" s="147"/>
      <c r="M16" s="84"/>
      <c r="N16" s="84"/>
      <c r="O16" s="145"/>
      <c r="P16" s="23"/>
      <c r="Q16" s="22"/>
      <c r="R16" s="84"/>
      <c r="S16" s="147"/>
      <c r="T16" s="24" t="str">
        <f t="shared" si="0"/>
        <v/>
      </c>
      <c r="U16" s="22"/>
    </row>
    <row r="17" spans="1:21">
      <c r="A17" s="21">
        <f>รวม!A21</f>
        <v>0</v>
      </c>
      <c r="B17" s="21">
        <f>รวม!B21</f>
        <v>0</v>
      </c>
      <c r="C17" s="21">
        <f>รวม!C21</f>
        <v>0</v>
      </c>
      <c r="D17" s="21">
        <f>รวม!D21</f>
        <v>0</v>
      </c>
      <c r="E17" s="21">
        <f>รวม!E21</f>
        <v>0</v>
      </c>
      <c r="F17" s="21">
        <f>รวม!F21</f>
        <v>0</v>
      </c>
      <c r="G17" s="21">
        <f>รวม!G21</f>
        <v>0</v>
      </c>
      <c r="H17" s="22"/>
      <c r="I17" s="84"/>
      <c r="J17" s="145"/>
      <c r="K17" s="146"/>
      <c r="L17" s="147"/>
      <c r="M17" s="84"/>
      <c r="N17" s="84"/>
      <c r="O17" s="145"/>
      <c r="P17" s="23"/>
      <c r="Q17" s="22"/>
      <c r="R17" s="84"/>
      <c r="S17" s="147"/>
      <c r="T17" s="24" t="str">
        <f t="shared" si="0"/>
        <v/>
      </c>
      <c r="U17" s="22"/>
    </row>
    <row r="18" spans="1:21">
      <c r="A18" s="21">
        <f>รวม!A22</f>
        <v>0</v>
      </c>
      <c r="B18" s="21">
        <f>รวม!B22</f>
        <v>0</v>
      </c>
      <c r="C18" s="21">
        <f>รวม!C22</f>
        <v>0</v>
      </c>
      <c r="D18" s="21">
        <f>รวม!D22</f>
        <v>0</v>
      </c>
      <c r="E18" s="21">
        <f>รวม!E22</f>
        <v>0</v>
      </c>
      <c r="F18" s="21">
        <f>รวม!F22</f>
        <v>0</v>
      </c>
      <c r="G18" s="21">
        <f>รวม!G22</f>
        <v>0</v>
      </c>
      <c r="H18" s="22"/>
      <c r="I18" s="84"/>
      <c r="J18" s="145"/>
      <c r="K18" s="146"/>
      <c r="L18" s="147"/>
      <c r="M18" s="84"/>
      <c r="N18" s="84"/>
      <c r="O18" s="145"/>
      <c r="P18" s="23"/>
      <c r="Q18" s="22"/>
      <c r="R18" s="84"/>
      <c r="S18" s="147"/>
      <c r="T18" s="24" t="str">
        <f t="shared" si="0"/>
        <v/>
      </c>
      <c r="U18" s="22"/>
    </row>
    <row r="19" spans="1:21">
      <c r="A19" s="21">
        <f>รวม!A23</f>
        <v>0</v>
      </c>
      <c r="B19" s="21">
        <f>รวม!B23</f>
        <v>0</v>
      </c>
      <c r="C19" s="21">
        <f>รวม!C23</f>
        <v>0</v>
      </c>
      <c r="D19" s="21">
        <f>รวม!D23</f>
        <v>0</v>
      </c>
      <c r="E19" s="21">
        <f>รวม!E23</f>
        <v>0</v>
      </c>
      <c r="F19" s="21">
        <f>รวม!F23</f>
        <v>0</v>
      </c>
      <c r="G19" s="21">
        <f>รวม!G23</f>
        <v>0</v>
      </c>
      <c r="H19" s="22"/>
      <c r="I19" s="84"/>
      <c r="J19" s="145"/>
      <c r="K19" s="146"/>
      <c r="L19" s="147"/>
      <c r="M19" s="84"/>
      <c r="N19" s="84"/>
      <c r="O19" s="145"/>
      <c r="P19" s="23"/>
      <c r="Q19" s="22"/>
      <c r="R19" s="84"/>
      <c r="S19" s="147"/>
      <c r="T19" s="24" t="str">
        <f t="shared" si="0"/>
        <v/>
      </c>
      <c r="U19" s="22"/>
    </row>
    <row r="20" spans="1:21">
      <c r="A20" s="21">
        <f>รวม!A24</f>
        <v>0</v>
      </c>
      <c r="B20" s="21">
        <f>รวม!B24</f>
        <v>0</v>
      </c>
      <c r="C20" s="21">
        <f>รวม!C24</f>
        <v>0</v>
      </c>
      <c r="D20" s="21">
        <f>รวม!D24</f>
        <v>0</v>
      </c>
      <c r="E20" s="21">
        <f>รวม!E24</f>
        <v>0</v>
      </c>
      <c r="F20" s="21">
        <f>รวม!F24</f>
        <v>0</v>
      </c>
      <c r="G20" s="21">
        <f>รวม!G24</f>
        <v>0</v>
      </c>
      <c r="H20" s="22"/>
      <c r="I20" s="84"/>
      <c r="J20" s="145"/>
      <c r="K20" s="146"/>
      <c r="L20" s="147"/>
      <c r="M20" s="84"/>
      <c r="N20" s="84"/>
      <c r="O20" s="145"/>
      <c r="P20" s="23"/>
      <c r="Q20" s="22"/>
      <c r="R20" s="84"/>
      <c r="S20" s="147"/>
      <c r="T20" s="24" t="str">
        <f t="shared" si="0"/>
        <v/>
      </c>
      <c r="U20" s="22"/>
    </row>
    <row r="21" spans="1:21">
      <c r="A21" s="21">
        <f>รวม!A25</f>
        <v>0</v>
      </c>
      <c r="B21" s="21">
        <f>รวม!B25</f>
        <v>0</v>
      </c>
      <c r="C21" s="21">
        <f>รวม!C25</f>
        <v>0</v>
      </c>
      <c r="D21" s="21">
        <f>รวม!D25</f>
        <v>0</v>
      </c>
      <c r="E21" s="21">
        <f>รวม!E25</f>
        <v>0</v>
      </c>
      <c r="F21" s="21">
        <f>รวม!F25</f>
        <v>0</v>
      </c>
      <c r="G21" s="21">
        <f>รวม!G25</f>
        <v>0</v>
      </c>
      <c r="H21" s="22"/>
      <c r="I21" s="84"/>
      <c r="J21" s="145"/>
      <c r="K21" s="146"/>
      <c r="L21" s="147"/>
      <c r="M21" s="84"/>
      <c r="N21" s="84"/>
      <c r="O21" s="145"/>
      <c r="P21" s="23"/>
      <c r="Q21" s="22"/>
      <c r="R21" s="84"/>
      <c r="S21" s="147"/>
      <c r="T21" s="24" t="str">
        <f t="shared" si="0"/>
        <v/>
      </c>
      <c r="U21" s="22"/>
    </row>
    <row r="22" spans="1:21">
      <c r="A22" s="21">
        <f>รวม!A26</f>
        <v>0</v>
      </c>
      <c r="B22" s="21">
        <f>รวม!B26</f>
        <v>0</v>
      </c>
      <c r="C22" s="21">
        <f>รวม!C26</f>
        <v>0</v>
      </c>
      <c r="D22" s="21">
        <f>รวม!D26</f>
        <v>0</v>
      </c>
      <c r="E22" s="21">
        <f>รวม!E26</f>
        <v>0</v>
      </c>
      <c r="F22" s="21">
        <f>รวม!F26</f>
        <v>0</v>
      </c>
      <c r="G22" s="21">
        <f>รวม!G26</f>
        <v>0</v>
      </c>
      <c r="H22" s="22"/>
      <c r="I22" s="84"/>
      <c r="J22" s="145"/>
      <c r="K22" s="146"/>
      <c r="L22" s="147"/>
      <c r="M22" s="84"/>
      <c r="N22" s="84"/>
      <c r="O22" s="145"/>
      <c r="P22" s="23"/>
      <c r="Q22" s="22"/>
      <c r="R22" s="84"/>
      <c r="S22" s="147"/>
      <c r="T22" s="24" t="str">
        <f t="shared" si="0"/>
        <v/>
      </c>
      <c r="U22" s="22"/>
    </row>
    <row r="23" spans="1:21">
      <c r="A23" s="21">
        <f>รวม!A27</f>
        <v>0</v>
      </c>
      <c r="B23" s="21">
        <f>รวม!B27</f>
        <v>0</v>
      </c>
      <c r="C23" s="21">
        <f>รวม!C27</f>
        <v>0</v>
      </c>
      <c r="D23" s="21">
        <f>รวม!D27</f>
        <v>0</v>
      </c>
      <c r="E23" s="21">
        <f>รวม!E27</f>
        <v>0</v>
      </c>
      <c r="F23" s="21">
        <f>รวม!F27</f>
        <v>0</v>
      </c>
      <c r="G23" s="21">
        <f>รวม!G27</f>
        <v>0</v>
      </c>
      <c r="H23" s="22"/>
      <c r="I23" s="84"/>
      <c r="J23" s="145"/>
      <c r="K23" s="146"/>
      <c r="L23" s="147"/>
      <c r="M23" s="84"/>
      <c r="N23" s="84"/>
      <c r="O23" s="145"/>
      <c r="P23" s="23"/>
      <c r="Q23" s="22"/>
      <c r="R23" s="84"/>
      <c r="S23" s="147"/>
      <c r="T23" s="24" t="str">
        <f t="shared" si="0"/>
        <v/>
      </c>
      <c r="U23" s="22"/>
    </row>
    <row r="24" spans="1:21">
      <c r="A24" s="21">
        <f>รวม!A28</f>
        <v>0</v>
      </c>
      <c r="B24" s="21">
        <f>รวม!B28</f>
        <v>0</v>
      </c>
      <c r="C24" s="21">
        <f>รวม!C28</f>
        <v>0</v>
      </c>
      <c r="D24" s="21">
        <f>รวม!D28</f>
        <v>0</v>
      </c>
      <c r="E24" s="21">
        <f>รวม!E28</f>
        <v>0</v>
      </c>
      <c r="F24" s="21">
        <f>รวม!F28</f>
        <v>0</v>
      </c>
      <c r="G24" s="21">
        <f>รวม!G28</f>
        <v>0</v>
      </c>
      <c r="H24" s="22"/>
      <c r="I24" s="84"/>
      <c r="J24" s="145"/>
      <c r="K24" s="146"/>
      <c r="L24" s="147"/>
      <c r="M24" s="84"/>
      <c r="N24" s="84"/>
      <c r="O24" s="145"/>
      <c r="P24" s="23"/>
      <c r="Q24" s="22"/>
      <c r="R24" s="84"/>
      <c r="S24" s="147"/>
      <c r="T24" s="24" t="str">
        <f t="shared" si="0"/>
        <v/>
      </c>
      <c r="U24" s="22"/>
    </row>
    <row r="25" spans="1:21">
      <c r="A25" s="21">
        <f>รวม!A29</f>
        <v>0</v>
      </c>
      <c r="B25" s="21">
        <f>รวม!B29</f>
        <v>0</v>
      </c>
      <c r="C25" s="21">
        <f>รวม!C29</f>
        <v>0</v>
      </c>
      <c r="D25" s="21">
        <f>รวม!D29</f>
        <v>0</v>
      </c>
      <c r="E25" s="21">
        <f>รวม!E29</f>
        <v>0</v>
      </c>
      <c r="F25" s="21">
        <f>รวม!F29</f>
        <v>0</v>
      </c>
      <c r="G25" s="21">
        <f>รวม!G29</f>
        <v>0</v>
      </c>
      <c r="H25" s="22"/>
      <c r="I25" s="84"/>
      <c r="J25" s="145"/>
      <c r="K25" s="146"/>
      <c r="L25" s="147"/>
      <c r="M25" s="84"/>
      <c r="N25" s="84"/>
      <c r="O25" s="145"/>
      <c r="P25" s="23"/>
      <c r="Q25" s="22"/>
      <c r="R25" s="84"/>
      <c r="S25" s="147"/>
      <c r="T25" s="24" t="str">
        <f t="shared" si="0"/>
        <v/>
      </c>
      <c r="U25" s="22"/>
    </row>
    <row r="26" spans="1:21">
      <c r="A26" s="21">
        <f>รวม!A30</f>
        <v>0</v>
      </c>
      <c r="B26" s="21">
        <f>รวม!B30</f>
        <v>0</v>
      </c>
      <c r="C26" s="21">
        <f>รวม!C30</f>
        <v>0</v>
      </c>
      <c r="D26" s="21">
        <f>รวม!D30</f>
        <v>0</v>
      </c>
      <c r="E26" s="21">
        <f>รวม!E30</f>
        <v>0</v>
      </c>
      <c r="F26" s="21">
        <f>รวม!F30</f>
        <v>0</v>
      </c>
      <c r="G26" s="21">
        <f>รวม!G30</f>
        <v>0</v>
      </c>
      <c r="H26" s="22"/>
      <c r="I26" s="84"/>
      <c r="J26" s="145"/>
      <c r="K26" s="146"/>
      <c r="L26" s="147"/>
      <c r="M26" s="84"/>
      <c r="N26" s="84"/>
      <c r="O26" s="145"/>
      <c r="P26" s="23"/>
      <c r="Q26" s="22"/>
      <c r="R26" s="84"/>
      <c r="S26" s="147"/>
      <c r="T26" s="24" t="str">
        <f t="shared" si="0"/>
        <v/>
      </c>
      <c r="U26" s="22"/>
    </row>
    <row r="27" spans="1:21">
      <c r="A27" s="21">
        <f>รวม!A31</f>
        <v>0</v>
      </c>
      <c r="B27" s="21">
        <f>รวม!B31</f>
        <v>0</v>
      </c>
      <c r="C27" s="21">
        <f>รวม!C31</f>
        <v>0</v>
      </c>
      <c r="D27" s="21">
        <f>รวม!D31</f>
        <v>0</v>
      </c>
      <c r="E27" s="21">
        <f>รวม!E31</f>
        <v>0</v>
      </c>
      <c r="F27" s="21">
        <f>รวม!F31</f>
        <v>0</v>
      </c>
      <c r="G27" s="21">
        <f>รวม!G31</f>
        <v>0</v>
      </c>
      <c r="H27" s="22"/>
      <c r="I27" s="84"/>
      <c r="J27" s="145"/>
      <c r="K27" s="146"/>
      <c r="L27" s="147"/>
      <c r="M27" s="84"/>
      <c r="N27" s="84"/>
      <c r="O27" s="145"/>
      <c r="P27" s="23"/>
      <c r="Q27" s="22"/>
      <c r="R27" s="84"/>
      <c r="S27" s="147"/>
      <c r="T27" s="24" t="str">
        <f t="shared" si="0"/>
        <v/>
      </c>
      <c r="U27" s="22"/>
    </row>
    <row r="28" spans="1:21">
      <c r="A28" s="21">
        <f>รวม!A32</f>
        <v>0</v>
      </c>
      <c r="B28" s="21">
        <f>รวม!B32</f>
        <v>0</v>
      </c>
      <c r="C28" s="21">
        <f>รวม!C32</f>
        <v>0</v>
      </c>
      <c r="D28" s="21">
        <f>รวม!D32</f>
        <v>0</v>
      </c>
      <c r="E28" s="21">
        <f>รวม!E32</f>
        <v>0</v>
      </c>
      <c r="F28" s="21">
        <f>รวม!F32</f>
        <v>0</v>
      </c>
      <c r="G28" s="21">
        <f>รวม!G32</f>
        <v>0</v>
      </c>
      <c r="H28" s="22"/>
      <c r="I28" s="84"/>
      <c r="J28" s="145"/>
      <c r="K28" s="146"/>
      <c r="L28" s="147"/>
      <c r="M28" s="84"/>
      <c r="N28" s="84"/>
      <c r="O28" s="145"/>
      <c r="P28" s="23"/>
      <c r="Q28" s="22"/>
      <c r="R28" s="84"/>
      <c r="S28" s="147"/>
      <c r="T28" s="24" t="str">
        <f t="shared" si="0"/>
        <v/>
      </c>
      <c r="U28" s="22"/>
    </row>
    <row r="29" spans="1:21">
      <c r="A29" s="21">
        <f>รวม!A33</f>
        <v>0</v>
      </c>
      <c r="B29" s="21">
        <f>รวม!B33</f>
        <v>0</v>
      </c>
      <c r="C29" s="21">
        <f>รวม!C33</f>
        <v>0</v>
      </c>
      <c r="D29" s="21">
        <f>รวม!D33</f>
        <v>0</v>
      </c>
      <c r="E29" s="21">
        <f>รวม!E33</f>
        <v>0</v>
      </c>
      <c r="F29" s="21">
        <f>รวม!F33</f>
        <v>0</v>
      </c>
      <c r="G29" s="21">
        <f>รวม!G33</f>
        <v>0</v>
      </c>
      <c r="H29" s="22"/>
      <c r="I29" s="84"/>
      <c r="J29" s="145"/>
      <c r="K29" s="146"/>
      <c r="L29" s="147"/>
      <c r="M29" s="84"/>
      <c r="N29" s="84"/>
      <c r="O29" s="145"/>
      <c r="P29" s="23"/>
      <c r="Q29" s="22"/>
      <c r="R29" s="84"/>
      <c r="S29" s="147"/>
      <c r="T29" s="24" t="str">
        <f t="shared" si="0"/>
        <v/>
      </c>
      <c r="U29" s="22"/>
    </row>
    <row r="30" spans="1:21">
      <c r="A30" s="21">
        <f>รวม!A34</f>
        <v>0</v>
      </c>
      <c r="B30" s="21">
        <f>รวม!B34</f>
        <v>0</v>
      </c>
      <c r="C30" s="21">
        <f>รวม!C34</f>
        <v>0</v>
      </c>
      <c r="D30" s="21">
        <f>รวม!D34</f>
        <v>0</v>
      </c>
      <c r="E30" s="21">
        <f>รวม!E34</f>
        <v>0</v>
      </c>
      <c r="F30" s="21">
        <f>รวม!F34</f>
        <v>0</v>
      </c>
      <c r="G30" s="21">
        <f>รวม!G34</f>
        <v>0</v>
      </c>
      <c r="H30" s="22"/>
      <c r="I30" s="84"/>
      <c r="J30" s="145"/>
      <c r="K30" s="146"/>
      <c r="L30" s="147"/>
      <c r="M30" s="84"/>
      <c r="N30" s="84"/>
      <c r="O30" s="145"/>
      <c r="P30" s="23"/>
      <c r="Q30" s="22"/>
      <c r="R30" s="84"/>
      <c r="S30" s="147"/>
      <c r="T30" s="24" t="str">
        <f t="shared" si="0"/>
        <v/>
      </c>
      <c r="U30" s="22"/>
    </row>
    <row r="31" spans="1:21">
      <c r="A31" s="21">
        <f>รวม!A35</f>
        <v>0</v>
      </c>
      <c r="B31" s="21">
        <f>รวม!B35</f>
        <v>0</v>
      </c>
      <c r="C31" s="21">
        <f>รวม!C35</f>
        <v>0</v>
      </c>
      <c r="D31" s="21">
        <f>รวม!D35</f>
        <v>0</v>
      </c>
      <c r="E31" s="21">
        <f>รวม!E35</f>
        <v>0</v>
      </c>
      <c r="F31" s="21">
        <f>รวม!F35</f>
        <v>0</v>
      </c>
      <c r="G31" s="21">
        <f>รวม!G35</f>
        <v>0</v>
      </c>
      <c r="H31" s="22"/>
      <c r="I31" s="84"/>
      <c r="J31" s="145"/>
      <c r="K31" s="146"/>
      <c r="L31" s="147"/>
      <c r="M31" s="84"/>
      <c r="N31" s="84"/>
      <c r="O31" s="145"/>
      <c r="P31" s="23"/>
      <c r="Q31" s="22"/>
      <c r="R31" s="84"/>
      <c r="S31" s="147"/>
      <c r="T31" s="24" t="str">
        <f t="shared" si="0"/>
        <v/>
      </c>
      <c r="U31" s="22"/>
    </row>
    <row r="32" spans="1:21">
      <c r="A32" s="21">
        <f>รวม!A36</f>
        <v>0</v>
      </c>
      <c r="B32" s="21">
        <f>รวม!B36</f>
        <v>0</v>
      </c>
      <c r="C32" s="21">
        <f>รวม!C36</f>
        <v>0</v>
      </c>
      <c r="D32" s="21">
        <f>รวม!D36</f>
        <v>0</v>
      </c>
      <c r="E32" s="21">
        <f>รวม!E36</f>
        <v>0</v>
      </c>
      <c r="F32" s="21">
        <f>รวม!F36</f>
        <v>0</v>
      </c>
      <c r="G32" s="21">
        <f>รวม!G36</f>
        <v>0</v>
      </c>
      <c r="H32" s="22"/>
      <c r="I32" s="84"/>
      <c r="J32" s="145"/>
      <c r="K32" s="146"/>
      <c r="L32" s="147"/>
      <c r="M32" s="84"/>
      <c r="N32" s="84"/>
      <c r="O32" s="145"/>
      <c r="P32" s="23"/>
      <c r="Q32" s="22"/>
      <c r="R32" s="84"/>
      <c r="S32" s="147"/>
      <c r="T32" s="24" t="str">
        <f t="shared" si="0"/>
        <v/>
      </c>
      <c r="U32" s="22"/>
    </row>
    <row r="33" spans="1:21">
      <c r="A33" s="21">
        <f>รวม!A37</f>
        <v>0</v>
      </c>
      <c r="B33" s="21">
        <f>รวม!B37</f>
        <v>0</v>
      </c>
      <c r="C33" s="21">
        <f>รวม!C37</f>
        <v>0</v>
      </c>
      <c r="D33" s="21">
        <f>รวม!D37</f>
        <v>0</v>
      </c>
      <c r="E33" s="21">
        <f>รวม!E37</f>
        <v>0</v>
      </c>
      <c r="F33" s="21">
        <f>รวม!F37</f>
        <v>0</v>
      </c>
      <c r="G33" s="21">
        <f>รวม!G37</f>
        <v>0</v>
      </c>
      <c r="H33" s="22"/>
      <c r="I33" s="84"/>
      <c r="J33" s="145"/>
      <c r="K33" s="146"/>
      <c r="L33" s="147"/>
      <c r="M33" s="84"/>
      <c r="N33" s="84"/>
      <c r="O33" s="145"/>
      <c r="P33" s="23"/>
      <c r="Q33" s="22"/>
      <c r="R33" s="84"/>
      <c r="S33" s="147"/>
      <c r="T33" s="24" t="str">
        <f t="shared" si="0"/>
        <v/>
      </c>
      <c r="U33" s="22"/>
    </row>
    <row r="34" spans="1:21">
      <c r="A34" s="21">
        <f>รวม!A38</f>
        <v>0</v>
      </c>
      <c r="B34" s="21">
        <f>รวม!B38</f>
        <v>0</v>
      </c>
      <c r="C34" s="21">
        <f>รวม!C38</f>
        <v>0</v>
      </c>
      <c r="D34" s="21">
        <f>รวม!D38</f>
        <v>0</v>
      </c>
      <c r="E34" s="21">
        <f>รวม!E38</f>
        <v>0</v>
      </c>
      <c r="F34" s="21">
        <f>รวม!F38</f>
        <v>0</v>
      </c>
      <c r="G34" s="21">
        <f>รวม!G38</f>
        <v>0</v>
      </c>
      <c r="H34" s="22"/>
      <c r="I34" s="84"/>
      <c r="J34" s="145"/>
      <c r="K34" s="146"/>
      <c r="L34" s="147"/>
      <c r="M34" s="84"/>
      <c r="N34" s="84"/>
      <c r="O34" s="145"/>
      <c r="P34" s="23"/>
      <c r="Q34" s="22"/>
      <c r="R34" s="84"/>
      <c r="S34" s="147"/>
      <c r="T34" s="24" t="str">
        <f t="shared" si="0"/>
        <v/>
      </c>
      <c r="U34" s="22"/>
    </row>
    <row r="35" spans="1:21">
      <c r="A35" s="21">
        <f>รวม!A39</f>
        <v>0</v>
      </c>
      <c r="B35" s="21">
        <f>รวม!B39</f>
        <v>0</v>
      </c>
      <c r="C35" s="21">
        <f>รวม!C39</f>
        <v>0</v>
      </c>
      <c r="D35" s="21">
        <f>รวม!D39</f>
        <v>0</v>
      </c>
      <c r="E35" s="21">
        <f>รวม!E39</f>
        <v>0</v>
      </c>
      <c r="F35" s="21">
        <f>รวม!F39</f>
        <v>0</v>
      </c>
      <c r="G35" s="21">
        <f>รวม!G39</f>
        <v>0</v>
      </c>
      <c r="H35" s="22"/>
      <c r="I35" s="84"/>
      <c r="J35" s="145"/>
      <c r="K35" s="146"/>
      <c r="L35" s="147"/>
      <c r="M35" s="84"/>
      <c r="N35" s="84"/>
      <c r="O35" s="145"/>
      <c r="P35" s="23"/>
      <c r="Q35" s="22"/>
      <c r="R35" s="84"/>
      <c r="S35" s="147"/>
      <c r="T35" s="24" t="str">
        <f t="shared" si="0"/>
        <v/>
      </c>
      <c r="U35" s="22"/>
    </row>
    <row r="36" spans="1:21">
      <c r="A36" s="21">
        <f>รวม!A40</f>
        <v>0</v>
      </c>
      <c r="B36" s="21">
        <f>รวม!B40</f>
        <v>0</v>
      </c>
      <c r="C36" s="21">
        <f>รวม!C40</f>
        <v>0</v>
      </c>
      <c r="D36" s="21">
        <f>รวม!D40</f>
        <v>0</v>
      </c>
      <c r="E36" s="21">
        <f>รวม!E40</f>
        <v>0</v>
      </c>
      <c r="F36" s="21">
        <f>รวม!F40</f>
        <v>0</v>
      </c>
      <c r="G36" s="21">
        <f>รวม!G40</f>
        <v>0</v>
      </c>
      <c r="H36" s="22"/>
      <c r="I36" s="84"/>
      <c r="J36" s="145"/>
      <c r="K36" s="146"/>
      <c r="L36" s="147"/>
      <c r="M36" s="84"/>
      <c r="N36" s="84"/>
      <c r="O36" s="145"/>
      <c r="P36" s="23"/>
      <c r="Q36" s="22"/>
      <c r="R36" s="84"/>
      <c r="S36" s="147"/>
      <c r="T36" s="24" t="str">
        <f t="shared" si="0"/>
        <v/>
      </c>
      <c r="U36" s="22"/>
    </row>
    <row r="37" spans="1:21">
      <c r="A37" s="21">
        <f>รวม!A41</f>
        <v>0</v>
      </c>
      <c r="B37" s="21">
        <f>รวม!B41</f>
        <v>0</v>
      </c>
      <c r="C37" s="21">
        <f>รวม!C41</f>
        <v>0</v>
      </c>
      <c r="D37" s="21">
        <f>รวม!D41</f>
        <v>0</v>
      </c>
      <c r="E37" s="21">
        <f>รวม!E41</f>
        <v>0</v>
      </c>
      <c r="F37" s="21">
        <f>รวม!F41</f>
        <v>0</v>
      </c>
      <c r="G37" s="21">
        <f>รวม!G41</f>
        <v>0</v>
      </c>
      <c r="H37" s="22"/>
      <c r="I37" s="84"/>
      <c r="J37" s="145"/>
      <c r="K37" s="146"/>
      <c r="L37" s="147"/>
      <c r="M37" s="84"/>
      <c r="N37" s="84"/>
      <c r="O37" s="145"/>
      <c r="P37" s="23"/>
      <c r="Q37" s="22"/>
      <c r="R37" s="84"/>
      <c r="S37" s="147"/>
      <c r="T37" s="24" t="str">
        <f t="shared" si="0"/>
        <v/>
      </c>
      <c r="U37" s="22"/>
    </row>
    <row r="38" spans="1:21">
      <c r="A38" s="21">
        <f>รวม!A42</f>
        <v>0</v>
      </c>
      <c r="B38" s="21">
        <f>รวม!B42</f>
        <v>0</v>
      </c>
      <c r="C38" s="21">
        <f>รวม!C42</f>
        <v>0</v>
      </c>
      <c r="D38" s="21">
        <f>รวม!D42</f>
        <v>0</v>
      </c>
      <c r="E38" s="21">
        <f>รวม!E42</f>
        <v>0</v>
      </c>
      <c r="F38" s="21">
        <f>รวม!F42</f>
        <v>0</v>
      </c>
      <c r="G38" s="21">
        <f>รวม!G42</f>
        <v>0</v>
      </c>
      <c r="H38" s="22"/>
      <c r="I38" s="84"/>
      <c r="J38" s="145"/>
      <c r="K38" s="146"/>
      <c r="L38" s="147"/>
      <c r="M38" s="84"/>
      <c r="N38" s="84"/>
      <c r="O38" s="145"/>
      <c r="P38" s="23"/>
      <c r="Q38" s="22"/>
      <c r="R38" s="84"/>
      <c r="S38" s="147"/>
      <c r="T38" s="24" t="str">
        <f t="shared" si="0"/>
        <v/>
      </c>
      <c r="U38" s="22"/>
    </row>
    <row r="39" spans="1:21">
      <c r="A39" s="21">
        <f>รวม!A43</f>
        <v>0</v>
      </c>
      <c r="B39" s="21">
        <f>รวม!B43</f>
        <v>0</v>
      </c>
      <c r="C39" s="21">
        <f>รวม!C43</f>
        <v>0</v>
      </c>
      <c r="D39" s="21">
        <f>รวม!D43</f>
        <v>0</v>
      </c>
      <c r="E39" s="21">
        <f>รวม!E43</f>
        <v>0</v>
      </c>
      <c r="F39" s="21">
        <f>รวม!F43</f>
        <v>0</v>
      </c>
      <c r="G39" s="21">
        <f>รวม!G43</f>
        <v>0</v>
      </c>
      <c r="H39" s="22"/>
      <c r="I39" s="84"/>
      <c r="J39" s="145"/>
      <c r="K39" s="146"/>
      <c r="L39" s="147"/>
      <c r="M39" s="84"/>
      <c r="N39" s="84"/>
      <c r="O39" s="145"/>
      <c r="P39" s="23"/>
      <c r="Q39" s="22"/>
      <c r="R39" s="84"/>
      <c r="S39" s="147"/>
      <c r="T39" s="24" t="str">
        <f t="shared" si="0"/>
        <v/>
      </c>
      <c r="U39" s="22"/>
    </row>
    <row r="40" spans="1:21">
      <c r="A40" s="21">
        <f>รวม!A44</f>
        <v>0</v>
      </c>
      <c r="B40" s="21">
        <f>รวม!B44</f>
        <v>0</v>
      </c>
      <c r="C40" s="21">
        <f>รวม!C44</f>
        <v>0</v>
      </c>
      <c r="D40" s="21">
        <f>รวม!D44</f>
        <v>0</v>
      </c>
      <c r="E40" s="21">
        <f>รวม!E44</f>
        <v>0</v>
      </c>
      <c r="F40" s="21">
        <f>รวม!F44</f>
        <v>0</v>
      </c>
      <c r="G40" s="21">
        <f>รวม!G44</f>
        <v>0</v>
      </c>
      <c r="H40" s="22"/>
      <c r="I40" s="84"/>
      <c r="J40" s="145"/>
      <c r="K40" s="146"/>
      <c r="L40" s="147"/>
      <c r="M40" s="84"/>
      <c r="N40" s="84"/>
      <c r="O40" s="145"/>
      <c r="P40" s="23"/>
      <c r="Q40" s="22"/>
      <c r="R40" s="84"/>
      <c r="S40" s="147"/>
      <c r="T40" s="24" t="str">
        <f t="shared" si="0"/>
        <v/>
      </c>
      <c r="U40" s="22"/>
    </row>
    <row r="41" spans="1:21">
      <c r="A41" s="21">
        <f>รวม!A45</f>
        <v>0</v>
      </c>
      <c r="B41" s="21">
        <f>รวม!B45</f>
        <v>0</v>
      </c>
      <c r="C41" s="21">
        <f>รวม!C45</f>
        <v>0</v>
      </c>
      <c r="D41" s="21">
        <f>รวม!D45</f>
        <v>0</v>
      </c>
      <c r="E41" s="21">
        <f>รวม!E45</f>
        <v>0</v>
      </c>
      <c r="F41" s="21">
        <f>รวม!F45</f>
        <v>0</v>
      </c>
      <c r="G41" s="21">
        <f>รวม!G45</f>
        <v>0</v>
      </c>
      <c r="H41" s="22"/>
      <c r="I41" s="84"/>
      <c r="J41" s="145"/>
      <c r="K41" s="146"/>
      <c r="L41" s="147"/>
      <c r="M41" s="84"/>
      <c r="N41" s="84"/>
      <c r="O41" s="145"/>
      <c r="P41" s="23"/>
      <c r="Q41" s="22"/>
      <c r="R41" s="84"/>
      <c r="S41" s="147"/>
      <c r="T41" s="24" t="str">
        <f t="shared" si="0"/>
        <v/>
      </c>
      <c r="U41" s="22"/>
    </row>
    <row r="42" spans="1:21">
      <c r="A42" s="21">
        <f>รวม!A46</f>
        <v>0</v>
      </c>
      <c r="B42" s="21">
        <f>รวม!B46</f>
        <v>0</v>
      </c>
      <c r="C42" s="21">
        <f>รวม!C46</f>
        <v>0</v>
      </c>
      <c r="D42" s="21">
        <f>รวม!D46</f>
        <v>0</v>
      </c>
      <c r="E42" s="21">
        <f>รวม!E46</f>
        <v>0</v>
      </c>
      <c r="F42" s="21">
        <f>รวม!F46</f>
        <v>0</v>
      </c>
      <c r="G42" s="21">
        <f>รวม!G46</f>
        <v>0</v>
      </c>
      <c r="H42" s="22"/>
      <c r="I42" s="84"/>
      <c r="J42" s="145"/>
      <c r="K42" s="146"/>
      <c r="L42" s="147"/>
      <c r="M42" s="84"/>
      <c r="N42" s="84"/>
      <c r="O42" s="145"/>
      <c r="P42" s="23"/>
      <c r="Q42" s="22"/>
      <c r="R42" s="84"/>
      <c r="S42" s="147"/>
      <c r="T42" s="24" t="str">
        <f t="shared" si="0"/>
        <v/>
      </c>
      <c r="U42" s="22"/>
    </row>
    <row r="43" spans="1:21">
      <c r="A43" s="21">
        <f>รวม!A47</f>
        <v>0</v>
      </c>
      <c r="B43" s="21">
        <f>รวม!B47</f>
        <v>0</v>
      </c>
      <c r="C43" s="21">
        <f>รวม!C47</f>
        <v>0</v>
      </c>
      <c r="D43" s="21">
        <f>รวม!D47</f>
        <v>0</v>
      </c>
      <c r="E43" s="21">
        <f>รวม!E47</f>
        <v>0</v>
      </c>
      <c r="F43" s="21">
        <f>รวม!F47</f>
        <v>0</v>
      </c>
      <c r="G43" s="21">
        <f>รวม!G47</f>
        <v>0</v>
      </c>
      <c r="H43" s="22"/>
      <c r="I43" s="84"/>
      <c r="J43" s="145"/>
      <c r="K43" s="146"/>
      <c r="L43" s="147"/>
      <c r="M43" s="84"/>
      <c r="N43" s="84"/>
      <c r="O43" s="145"/>
      <c r="P43" s="23"/>
      <c r="Q43" s="22"/>
      <c r="R43" s="84"/>
      <c r="S43" s="147"/>
      <c r="T43" s="24" t="str">
        <f t="shared" si="0"/>
        <v/>
      </c>
      <c r="U43" s="22"/>
    </row>
    <row r="44" spans="1:21">
      <c r="A44" s="21">
        <f>รวม!A48</f>
        <v>0</v>
      </c>
      <c r="B44" s="21">
        <f>รวม!B48</f>
        <v>0</v>
      </c>
      <c r="C44" s="21">
        <f>รวม!C48</f>
        <v>0</v>
      </c>
      <c r="D44" s="21">
        <f>รวม!D48</f>
        <v>0</v>
      </c>
      <c r="E44" s="21">
        <f>รวม!E48</f>
        <v>0</v>
      </c>
      <c r="F44" s="21">
        <f>รวม!F48</f>
        <v>0</v>
      </c>
      <c r="G44" s="21">
        <f>รวม!G48</f>
        <v>0</v>
      </c>
      <c r="H44" s="22"/>
      <c r="I44" s="84"/>
      <c r="J44" s="145"/>
      <c r="K44" s="146"/>
      <c r="L44" s="147"/>
      <c r="M44" s="84"/>
      <c r="N44" s="84"/>
      <c r="O44" s="145"/>
      <c r="P44" s="23"/>
      <c r="Q44" s="22"/>
      <c r="R44" s="84"/>
      <c r="S44" s="147"/>
      <c r="T44" s="24" t="str">
        <f t="shared" si="0"/>
        <v/>
      </c>
      <c r="U44" s="22"/>
    </row>
    <row r="45" spans="1:21">
      <c r="A45" s="21">
        <f>รวม!A49</f>
        <v>0</v>
      </c>
      <c r="B45" s="21">
        <f>รวม!B49</f>
        <v>0</v>
      </c>
      <c r="C45" s="21">
        <f>รวม!C49</f>
        <v>0</v>
      </c>
      <c r="D45" s="21">
        <f>รวม!D49</f>
        <v>0</v>
      </c>
      <c r="E45" s="21">
        <f>รวม!E49</f>
        <v>0</v>
      </c>
      <c r="F45" s="21">
        <f>รวม!F49</f>
        <v>0</v>
      </c>
      <c r="G45" s="21">
        <f>รวม!G49</f>
        <v>0</v>
      </c>
      <c r="H45" s="22"/>
      <c r="I45" s="84"/>
      <c r="J45" s="145"/>
      <c r="K45" s="146"/>
      <c r="L45" s="147"/>
      <c r="M45" s="84"/>
      <c r="N45" s="84"/>
      <c r="O45" s="145"/>
      <c r="P45" s="23"/>
      <c r="Q45" s="22"/>
      <c r="R45" s="84"/>
      <c r="S45" s="147"/>
      <c r="T45" s="24" t="str">
        <f t="shared" si="0"/>
        <v/>
      </c>
      <c r="U45" s="22"/>
    </row>
    <row r="46" spans="1:21">
      <c r="A46" s="21">
        <f>รวม!A50</f>
        <v>0</v>
      </c>
      <c r="B46" s="21">
        <f>รวม!B50</f>
        <v>0</v>
      </c>
      <c r="C46" s="21">
        <f>รวม!C50</f>
        <v>0</v>
      </c>
      <c r="D46" s="21">
        <f>รวม!D50</f>
        <v>0</v>
      </c>
      <c r="E46" s="21">
        <f>รวม!E50</f>
        <v>0</v>
      </c>
      <c r="F46" s="21">
        <f>รวม!F50</f>
        <v>0</v>
      </c>
      <c r="G46" s="21">
        <f>รวม!G50</f>
        <v>0</v>
      </c>
      <c r="H46" s="22"/>
      <c r="I46" s="84"/>
      <c r="J46" s="145"/>
      <c r="K46" s="146"/>
      <c r="L46" s="147"/>
      <c r="M46" s="84"/>
      <c r="N46" s="84"/>
      <c r="O46" s="145"/>
      <c r="P46" s="23"/>
      <c r="Q46" s="22"/>
      <c r="R46" s="84"/>
      <c r="S46" s="147"/>
      <c r="T46" s="24" t="str">
        <f t="shared" si="0"/>
        <v/>
      </c>
      <c r="U46" s="22"/>
    </row>
    <row r="47" spans="1:21">
      <c r="A47" s="21">
        <f>รวม!A51</f>
        <v>0</v>
      </c>
      <c r="B47" s="21">
        <f>รวม!B51</f>
        <v>0</v>
      </c>
      <c r="C47" s="21">
        <f>รวม!C51</f>
        <v>0</v>
      </c>
      <c r="D47" s="21">
        <f>รวม!D51</f>
        <v>0</v>
      </c>
      <c r="E47" s="21">
        <f>รวม!E51</f>
        <v>0</v>
      </c>
      <c r="F47" s="21">
        <f>รวม!F51</f>
        <v>0</v>
      </c>
      <c r="G47" s="21">
        <f>รวม!G51</f>
        <v>0</v>
      </c>
      <c r="H47" s="22"/>
      <c r="I47" s="84"/>
      <c r="J47" s="145"/>
      <c r="K47" s="146"/>
      <c r="L47" s="147"/>
      <c r="M47" s="84"/>
      <c r="N47" s="84"/>
      <c r="O47" s="145"/>
      <c r="P47" s="23"/>
      <c r="Q47" s="22"/>
      <c r="R47" s="84"/>
      <c r="S47" s="147"/>
      <c r="T47" s="24" t="str">
        <f t="shared" si="0"/>
        <v/>
      </c>
      <c r="U47" s="22"/>
    </row>
    <row r="48" spans="1:21">
      <c r="A48" s="21">
        <f>รวม!A52</f>
        <v>0</v>
      </c>
      <c r="B48" s="21">
        <f>รวม!B52</f>
        <v>0</v>
      </c>
      <c r="C48" s="21">
        <f>รวม!C52</f>
        <v>0</v>
      </c>
      <c r="D48" s="21">
        <f>รวม!D52</f>
        <v>0</v>
      </c>
      <c r="E48" s="21">
        <f>รวม!E52</f>
        <v>0</v>
      </c>
      <c r="F48" s="21">
        <f>รวม!F52</f>
        <v>0</v>
      </c>
      <c r="G48" s="21">
        <f>รวม!G52</f>
        <v>0</v>
      </c>
      <c r="H48" s="22"/>
      <c r="I48" s="84"/>
      <c r="J48" s="145"/>
      <c r="K48" s="146"/>
      <c r="L48" s="147"/>
      <c r="M48" s="84"/>
      <c r="N48" s="84"/>
      <c r="O48" s="145"/>
      <c r="P48" s="23"/>
      <c r="Q48" s="22"/>
      <c r="R48" s="84"/>
      <c r="S48" s="147"/>
      <c r="T48" s="24" t="str">
        <f t="shared" si="0"/>
        <v/>
      </c>
      <c r="U48" s="22"/>
    </row>
    <row r="49" spans="1:21">
      <c r="A49" s="21">
        <f>รวม!A53</f>
        <v>0</v>
      </c>
      <c r="B49" s="21">
        <f>รวม!B53</f>
        <v>0</v>
      </c>
      <c r="C49" s="21">
        <f>รวม!C53</f>
        <v>0</v>
      </c>
      <c r="D49" s="21">
        <f>รวม!D53</f>
        <v>0</v>
      </c>
      <c r="E49" s="21">
        <f>รวม!E53</f>
        <v>0</v>
      </c>
      <c r="F49" s="21">
        <f>รวม!F53</f>
        <v>0</v>
      </c>
      <c r="G49" s="21">
        <f>รวม!G53</f>
        <v>0</v>
      </c>
      <c r="H49" s="22"/>
      <c r="I49" s="84"/>
      <c r="J49" s="145"/>
      <c r="K49" s="146"/>
      <c r="L49" s="147"/>
      <c r="M49" s="84"/>
      <c r="N49" s="84"/>
      <c r="O49" s="145"/>
      <c r="P49" s="23"/>
      <c r="Q49" s="22"/>
      <c r="R49" s="84"/>
      <c r="S49" s="147"/>
      <c r="T49" s="24" t="str">
        <f t="shared" si="0"/>
        <v/>
      </c>
      <c r="U49" s="22"/>
    </row>
    <row r="50" spans="1:21">
      <c r="A50" s="21">
        <f>รวม!A54</f>
        <v>0</v>
      </c>
      <c r="B50" s="21">
        <f>รวม!B54</f>
        <v>0</v>
      </c>
      <c r="C50" s="21">
        <f>รวม!C54</f>
        <v>0</v>
      </c>
      <c r="D50" s="21">
        <f>รวม!D54</f>
        <v>0</v>
      </c>
      <c r="E50" s="21">
        <f>รวม!E54</f>
        <v>0</v>
      </c>
      <c r="F50" s="21">
        <f>รวม!F54</f>
        <v>0</v>
      </c>
      <c r="G50" s="21">
        <f>รวม!G54</f>
        <v>0</v>
      </c>
      <c r="H50" s="22"/>
      <c r="I50" s="84"/>
      <c r="J50" s="145"/>
      <c r="K50" s="146"/>
      <c r="L50" s="147"/>
      <c r="M50" s="84"/>
      <c r="N50" s="84"/>
      <c r="O50" s="145"/>
      <c r="P50" s="23"/>
      <c r="Q50" s="22"/>
      <c r="R50" s="84"/>
      <c r="S50" s="147"/>
      <c r="T50" s="24" t="str">
        <f t="shared" si="0"/>
        <v/>
      </c>
      <c r="U50" s="22"/>
    </row>
    <row r="51" spans="1:21">
      <c r="A51" s="21">
        <f>รวม!A55</f>
        <v>0</v>
      </c>
      <c r="B51" s="21">
        <f>รวม!B55</f>
        <v>0</v>
      </c>
      <c r="C51" s="21">
        <f>รวม!C55</f>
        <v>0</v>
      </c>
      <c r="D51" s="21">
        <f>รวม!D55</f>
        <v>0</v>
      </c>
      <c r="E51" s="21">
        <f>รวม!E55</f>
        <v>0</v>
      </c>
      <c r="F51" s="21">
        <f>รวม!F55</f>
        <v>0</v>
      </c>
      <c r="G51" s="21">
        <f>รวม!G55</f>
        <v>0</v>
      </c>
      <c r="H51" s="22"/>
      <c r="I51" s="84"/>
      <c r="J51" s="145"/>
      <c r="K51" s="146"/>
      <c r="L51" s="147"/>
      <c r="M51" s="84"/>
      <c r="N51" s="84"/>
      <c r="O51" s="145"/>
      <c r="P51" s="23"/>
      <c r="Q51" s="22"/>
      <c r="R51" s="84"/>
      <c r="S51" s="147"/>
      <c r="T51" s="24" t="str">
        <f t="shared" si="0"/>
        <v/>
      </c>
      <c r="U51" s="22"/>
    </row>
    <row r="52" spans="1:21">
      <c r="A52" s="21">
        <f>รวม!A56</f>
        <v>0</v>
      </c>
      <c r="B52" s="21">
        <f>รวม!B56</f>
        <v>0</v>
      </c>
      <c r="C52" s="21">
        <f>รวม!C56</f>
        <v>0</v>
      </c>
      <c r="D52" s="21">
        <f>รวม!D56</f>
        <v>0</v>
      </c>
      <c r="E52" s="21">
        <f>รวม!E56</f>
        <v>0</v>
      </c>
      <c r="F52" s="21">
        <f>รวม!F56</f>
        <v>0</v>
      </c>
      <c r="G52" s="21">
        <f>รวม!G56</f>
        <v>0</v>
      </c>
      <c r="H52" s="22"/>
      <c r="I52" s="84"/>
      <c r="J52" s="145"/>
      <c r="K52" s="146"/>
      <c r="L52" s="147"/>
      <c r="M52" s="84"/>
      <c r="N52" s="84"/>
      <c r="O52" s="145"/>
      <c r="P52" s="23"/>
      <c r="Q52" s="22"/>
      <c r="R52" s="84"/>
      <c r="S52" s="147"/>
      <c r="T52" s="24" t="str">
        <f t="shared" si="0"/>
        <v/>
      </c>
      <c r="U52" s="22"/>
    </row>
    <row r="53" spans="1:21">
      <c r="A53" s="21">
        <f>รวม!A57</f>
        <v>0</v>
      </c>
      <c r="B53" s="21">
        <f>รวม!B57</f>
        <v>0</v>
      </c>
      <c r="C53" s="21">
        <f>รวม!C57</f>
        <v>0</v>
      </c>
      <c r="D53" s="21">
        <f>รวม!D57</f>
        <v>0</v>
      </c>
      <c r="E53" s="21">
        <f>รวม!E57</f>
        <v>0</v>
      </c>
      <c r="F53" s="21">
        <f>รวม!F57</f>
        <v>0</v>
      </c>
      <c r="G53" s="21">
        <f>รวม!G57</f>
        <v>0</v>
      </c>
      <c r="H53" s="22"/>
      <c r="I53" s="84"/>
      <c r="J53" s="145"/>
      <c r="K53" s="146"/>
      <c r="L53" s="147"/>
      <c r="M53" s="84"/>
      <c r="N53" s="84"/>
      <c r="O53" s="145"/>
      <c r="P53" s="23"/>
      <c r="Q53" s="22"/>
      <c r="R53" s="84"/>
      <c r="S53" s="147"/>
      <c r="T53" s="24" t="str">
        <f t="shared" si="0"/>
        <v/>
      </c>
      <c r="U53" s="22"/>
    </row>
    <row r="54" spans="1:21">
      <c r="A54" s="21">
        <f>รวม!A58</f>
        <v>0</v>
      </c>
      <c r="B54" s="21">
        <f>รวม!B58</f>
        <v>0</v>
      </c>
      <c r="C54" s="21">
        <f>รวม!C58</f>
        <v>0</v>
      </c>
      <c r="D54" s="21">
        <f>รวม!D58</f>
        <v>0</v>
      </c>
      <c r="E54" s="21">
        <f>รวม!E58</f>
        <v>0</v>
      </c>
      <c r="F54" s="21">
        <f>รวม!F58</f>
        <v>0</v>
      </c>
      <c r="G54" s="21">
        <f>รวม!G58</f>
        <v>0</v>
      </c>
      <c r="H54" s="22"/>
      <c r="I54" s="84"/>
      <c r="J54" s="145"/>
      <c r="K54" s="146"/>
      <c r="L54" s="147"/>
      <c r="M54" s="84"/>
      <c r="N54" s="84"/>
      <c r="O54" s="145"/>
      <c r="P54" s="23"/>
      <c r="Q54" s="22"/>
      <c r="R54" s="84"/>
      <c r="S54" s="147"/>
      <c r="T54" s="24" t="str">
        <f t="shared" si="0"/>
        <v/>
      </c>
      <c r="U54" s="22"/>
    </row>
    <row r="55" spans="1:21">
      <c r="A55" s="21">
        <f>รวม!A59</f>
        <v>0</v>
      </c>
      <c r="B55" s="21">
        <f>รวม!B59</f>
        <v>0</v>
      </c>
      <c r="C55" s="21">
        <f>รวม!C59</f>
        <v>0</v>
      </c>
      <c r="D55" s="21">
        <f>รวม!D59</f>
        <v>0</v>
      </c>
      <c r="E55" s="21">
        <f>รวม!E59</f>
        <v>0</v>
      </c>
      <c r="F55" s="21">
        <f>รวม!F59</f>
        <v>0</v>
      </c>
      <c r="G55" s="21">
        <f>รวม!G59</f>
        <v>0</v>
      </c>
      <c r="H55" s="22"/>
      <c r="I55" s="84"/>
      <c r="J55" s="145"/>
      <c r="K55" s="146"/>
      <c r="L55" s="147"/>
      <c r="M55" s="84"/>
      <c r="N55" s="84"/>
      <c r="O55" s="145"/>
      <c r="P55" s="23"/>
      <c r="Q55" s="22"/>
      <c r="R55" s="84"/>
      <c r="S55" s="147"/>
      <c r="T55" s="24" t="str">
        <f t="shared" si="0"/>
        <v/>
      </c>
      <c r="U55" s="22"/>
    </row>
    <row r="56" spans="1:21">
      <c r="A56" s="21">
        <f>รวม!A60</f>
        <v>0</v>
      </c>
      <c r="B56" s="21">
        <f>รวม!B60</f>
        <v>0</v>
      </c>
      <c r="C56" s="21">
        <f>รวม!C60</f>
        <v>0</v>
      </c>
      <c r="D56" s="21">
        <f>รวม!D60</f>
        <v>0</v>
      </c>
      <c r="E56" s="21">
        <f>รวม!E60</f>
        <v>0</v>
      </c>
      <c r="F56" s="21">
        <f>รวม!F60</f>
        <v>0</v>
      </c>
      <c r="G56" s="21">
        <f>รวม!G60</f>
        <v>0</v>
      </c>
      <c r="H56" s="22"/>
      <c r="I56" s="84"/>
      <c r="J56" s="145"/>
      <c r="K56" s="146"/>
      <c r="L56" s="147"/>
      <c r="M56" s="84"/>
      <c r="N56" s="84"/>
      <c r="O56" s="145"/>
      <c r="P56" s="23"/>
      <c r="Q56" s="22"/>
      <c r="R56" s="84"/>
      <c r="S56" s="147"/>
      <c r="T56" s="24" t="str">
        <f t="shared" si="0"/>
        <v/>
      </c>
      <c r="U56" s="22"/>
    </row>
    <row r="57" spans="1:21">
      <c r="A57" s="21">
        <f>รวม!A61</f>
        <v>0</v>
      </c>
      <c r="B57" s="21">
        <f>รวม!B61</f>
        <v>0</v>
      </c>
      <c r="C57" s="21">
        <f>รวม!C61</f>
        <v>0</v>
      </c>
      <c r="D57" s="21">
        <f>รวม!D61</f>
        <v>0</v>
      </c>
      <c r="E57" s="21">
        <f>รวม!E61</f>
        <v>0</v>
      </c>
      <c r="F57" s="21">
        <f>รวม!F61</f>
        <v>0</v>
      </c>
      <c r="G57" s="21">
        <f>รวม!G61</f>
        <v>0</v>
      </c>
      <c r="H57" s="22"/>
      <c r="I57" s="84"/>
      <c r="J57" s="145"/>
      <c r="K57" s="146"/>
      <c r="L57" s="147"/>
      <c r="M57" s="84"/>
      <c r="N57" s="84"/>
      <c r="O57" s="145"/>
      <c r="P57" s="23"/>
      <c r="Q57" s="22"/>
      <c r="R57" s="84"/>
      <c r="S57" s="147"/>
      <c r="T57" s="24" t="str">
        <f t="shared" si="0"/>
        <v/>
      </c>
      <c r="U57" s="22"/>
    </row>
    <row r="58" spans="1:21">
      <c r="A58" s="21">
        <f>รวม!A62</f>
        <v>0</v>
      </c>
      <c r="B58" s="21">
        <f>รวม!B62</f>
        <v>0</v>
      </c>
      <c r="C58" s="21">
        <f>รวม!C62</f>
        <v>0</v>
      </c>
      <c r="D58" s="21">
        <f>รวม!D62</f>
        <v>0</v>
      </c>
      <c r="E58" s="21">
        <f>รวม!E62</f>
        <v>0</v>
      </c>
      <c r="F58" s="21">
        <f>รวม!F62</f>
        <v>0</v>
      </c>
      <c r="G58" s="21">
        <f>รวม!G62</f>
        <v>0</v>
      </c>
      <c r="H58" s="22"/>
      <c r="I58" s="84"/>
      <c r="J58" s="145"/>
      <c r="K58" s="146"/>
      <c r="L58" s="147"/>
      <c r="M58" s="84"/>
      <c r="N58" s="84"/>
      <c r="O58" s="145"/>
      <c r="P58" s="23"/>
      <c r="Q58" s="22"/>
      <c r="R58" s="84"/>
      <c r="S58" s="147"/>
      <c r="T58" s="24" t="str">
        <f t="shared" si="0"/>
        <v/>
      </c>
      <c r="U58" s="22"/>
    </row>
    <row r="59" spans="1:21">
      <c r="A59" s="21">
        <f>รวม!A63</f>
        <v>0</v>
      </c>
      <c r="B59" s="21">
        <f>รวม!B63</f>
        <v>0</v>
      </c>
      <c r="C59" s="21">
        <f>รวม!C63</f>
        <v>0</v>
      </c>
      <c r="D59" s="21">
        <f>รวม!D63</f>
        <v>0</v>
      </c>
      <c r="E59" s="21">
        <f>รวม!E63</f>
        <v>0</v>
      </c>
      <c r="F59" s="21">
        <f>รวม!F63</f>
        <v>0</v>
      </c>
      <c r="G59" s="21">
        <f>รวม!G63</f>
        <v>0</v>
      </c>
      <c r="H59" s="22"/>
      <c r="I59" s="84"/>
      <c r="J59" s="145"/>
      <c r="K59" s="146"/>
      <c r="L59" s="147"/>
      <c r="M59" s="84"/>
      <c r="N59" s="84"/>
      <c r="O59" s="145"/>
      <c r="P59" s="23"/>
      <c r="Q59" s="22"/>
      <c r="R59" s="84"/>
      <c r="S59" s="147"/>
      <c r="T59" s="24" t="str">
        <f t="shared" si="0"/>
        <v/>
      </c>
      <c r="U59" s="22"/>
    </row>
    <row r="60" spans="1:21">
      <c r="A60" s="21">
        <f>รวม!A64</f>
        <v>0</v>
      </c>
      <c r="B60" s="21">
        <f>รวม!B64</f>
        <v>0</v>
      </c>
      <c r="C60" s="21">
        <f>รวม!C64</f>
        <v>0</v>
      </c>
      <c r="D60" s="21">
        <f>รวม!D64</f>
        <v>0</v>
      </c>
      <c r="E60" s="21">
        <f>รวม!E64</f>
        <v>0</v>
      </c>
      <c r="F60" s="21">
        <f>รวม!F64</f>
        <v>0</v>
      </c>
      <c r="G60" s="21">
        <f>รวม!G64</f>
        <v>0</v>
      </c>
      <c r="H60" s="22"/>
      <c r="I60" s="84"/>
      <c r="J60" s="145"/>
      <c r="K60" s="146"/>
      <c r="L60" s="147"/>
      <c r="M60" s="84"/>
      <c r="N60" s="84"/>
      <c r="O60" s="145"/>
      <c r="P60" s="23"/>
      <c r="Q60" s="22"/>
      <c r="R60" s="84"/>
      <c r="S60" s="147"/>
      <c r="T60" s="24" t="str">
        <f t="shared" si="0"/>
        <v/>
      </c>
      <c r="U60" s="22"/>
    </row>
    <row r="61" spans="1:21">
      <c r="A61" s="21">
        <f>รวม!A65</f>
        <v>0</v>
      </c>
      <c r="B61" s="21">
        <f>รวม!B65</f>
        <v>0</v>
      </c>
      <c r="C61" s="21">
        <f>รวม!C65</f>
        <v>0</v>
      </c>
      <c r="D61" s="21">
        <f>รวม!D65</f>
        <v>0</v>
      </c>
      <c r="E61" s="21">
        <f>รวม!E65</f>
        <v>0</v>
      </c>
      <c r="F61" s="21">
        <f>รวม!F65</f>
        <v>0</v>
      </c>
      <c r="G61" s="21">
        <f>รวม!G65</f>
        <v>0</v>
      </c>
      <c r="H61" s="22"/>
      <c r="I61" s="84"/>
      <c r="J61" s="145"/>
      <c r="K61" s="146"/>
      <c r="L61" s="147"/>
      <c r="M61" s="84"/>
      <c r="N61" s="84"/>
      <c r="O61" s="145"/>
      <c r="P61" s="23"/>
      <c r="Q61" s="22"/>
      <c r="R61" s="84"/>
      <c r="S61" s="147"/>
      <c r="T61" s="24" t="str">
        <f t="shared" si="0"/>
        <v/>
      </c>
      <c r="U61" s="22"/>
    </row>
    <row r="62" spans="1:21">
      <c r="A62" s="21">
        <f>รวม!A66</f>
        <v>0</v>
      </c>
      <c r="B62" s="21">
        <f>รวม!B66</f>
        <v>0</v>
      </c>
      <c r="C62" s="21">
        <f>รวม!C66</f>
        <v>0</v>
      </c>
      <c r="D62" s="21">
        <f>รวม!D66</f>
        <v>0</v>
      </c>
      <c r="E62" s="21">
        <f>รวม!E66</f>
        <v>0</v>
      </c>
      <c r="F62" s="21">
        <f>รวม!F66</f>
        <v>0</v>
      </c>
      <c r="G62" s="21">
        <f>รวม!G66</f>
        <v>0</v>
      </c>
      <c r="H62" s="22"/>
      <c r="I62" s="84"/>
      <c r="J62" s="145"/>
      <c r="K62" s="146"/>
      <c r="L62" s="147"/>
      <c r="M62" s="84"/>
      <c r="N62" s="84"/>
      <c r="O62" s="145"/>
      <c r="P62" s="23"/>
      <c r="Q62" s="22"/>
      <c r="R62" s="84"/>
      <c r="S62" s="147"/>
      <c r="T62" s="24" t="str">
        <f t="shared" si="0"/>
        <v/>
      </c>
      <c r="U62" s="22"/>
    </row>
    <row r="63" spans="1:21">
      <c r="A63" s="21">
        <f>รวม!A67</f>
        <v>0</v>
      </c>
      <c r="B63" s="21">
        <f>รวม!B67</f>
        <v>0</v>
      </c>
      <c r="C63" s="21">
        <f>รวม!C67</f>
        <v>0</v>
      </c>
      <c r="D63" s="21">
        <f>รวม!D67</f>
        <v>0</v>
      </c>
      <c r="E63" s="21">
        <f>รวม!E67</f>
        <v>0</v>
      </c>
      <c r="F63" s="21">
        <f>รวม!F67</f>
        <v>0</v>
      </c>
      <c r="G63" s="21">
        <f>รวม!G67</f>
        <v>0</v>
      </c>
      <c r="H63" s="22"/>
      <c r="I63" s="84"/>
      <c r="J63" s="145"/>
      <c r="K63" s="146"/>
      <c r="L63" s="147"/>
      <c r="M63" s="84"/>
      <c r="N63" s="84"/>
      <c r="O63" s="145"/>
      <c r="P63" s="23"/>
      <c r="Q63" s="22"/>
      <c r="R63" s="84"/>
      <c r="S63" s="147"/>
      <c r="T63" s="24" t="str">
        <f t="shared" si="0"/>
        <v/>
      </c>
      <c r="U63" s="22"/>
    </row>
    <row r="64" spans="1:21">
      <c r="A64" s="21">
        <f>รวม!A68</f>
        <v>0</v>
      </c>
      <c r="B64" s="21">
        <f>รวม!B68</f>
        <v>0</v>
      </c>
      <c r="C64" s="21">
        <f>รวม!C68</f>
        <v>0</v>
      </c>
      <c r="D64" s="21">
        <f>รวม!D68</f>
        <v>0</v>
      </c>
      <c r="E64" s="21">
        <f>รวม!E68</f>
        <v>0</v>
      </c>
      <c r="F64" s="21">
        <f>รวม!F68</f>
        <v>0</v>
      </c>
      <c r="G64" s="21">
        <f>รวม!G68</f>
        <v>0</v>
      </c>
      <c r="H64" s="22"/>
      <c r="I64" s="84"/>
      <c r="J64" s="145"/>
      <c r="K64" s="146"/>
      <c r="L64" s="147"/>
      <c r="M64" s="84"/>
      <c r="N64" s="84"/>
      <c r="O64" s="145"/>
      <c r="P64" s="23"/>
      <c r="Q64" s="22"/>
      <c r="R64" s="84"/>
      <c r="S64" s="147"/>
      <c r="T64" s="24" t="str">
        <f t="shared" si="0"/>
        <v/>
      </c>
      <c r="U64" s="22"/>
    </row>
    <row r="65" spans="1:21">
      <c r="A65" s="21">
        <f>รวม!A69</f>
        <v>0</v>
      </c>
      <c r="B65" s="21">
        <f>รวม!B69</f>
        <v>0</v>
      </c>
      <c r="C65" s="21">
        <f>รวม!C69</f>
        <v>0</v>
      </c>
      <c r="D65" s="21">
        <f>รวม!D69</f>
        <v>0</v>
      </c>
      <c r="E65" s="21">
        <f>รวม!E69</f>
        <v>0</v>
      </c>
      <c r="F65" s="21">
        <f>รวม!F69</f>
        <v>0</v>
      </c>
      <c r="G65" s="21">
        <f>รวม!G69</f>
        <v>0</v>
      </c>
      <c r="H65" s="22"/>
      <c r="I65" s="84"/>
      <c r="J65" s="145"/>
      <c r="K65" s="146"/>
      <c r="L65" s="147"/>
      <c r="M65" s="84"/>
      <c r="N65" s="84"/>
      <c r="O65" s="145"/>
      <c r="P65" s="23"/>
      <c r="Q65" s="22"/>
      <c r="R65" s="84"/>
      <c r="S65" s="147"/>
      <c r="T65" s="24" t="str">
        <f t="shared" si="0"/>
        <v/>
      </c>
      <c r="U65" s="22"/>
    </row>
    <row r="66" spans="1:21">
      <c r="A66" s="21">
        <f>รวม!A70</f>
        <v>0</v>
      </c>
      <c r="B66" s="21">
        <f>รวม!B70</f>
        <v>0</v>
      </c>
      <c r="C66" s="21">
        <f>รวม!C70</f>
        <v>0</v>
      </c>
      <c r="D66" s="21">
        <f>รวม!D70</f>
        <v>0</v>
      </c>
      <c r="E66" s="21">
        <f>รวม!E70</f>
        <v>0</v>
      </c>
      <c r="F66" s="21">
        <f>รวม!F70</f>
        <v>0</v>
      </c>
      <c r="G66" s="21">
        <f>รวม!G70</f>
        <v>0</v>
      </c>
      <c r="H66" s="22"/>
      <c r="I66" s="84"/>
      <c r="J66" s="145"/>
      <c r="K66" s="146"/>
      <c r="L66" s="147"/>
      <c r="M66" s="84"/>
      <c r="N66" s="84"/>
      <c r="O66" s="145"/>
      <c r="P66" s="23"/>
      <c r="Q66" s="22"/>
      <c r="R66" s="84"/>
      <c r="S66" s="147"/>
      <c r="T66" s="24" t="str">
        <f t="shared" si="0"/>
        <v/>
      </c>
      <c r="U66" s="22"/>
    </row>
    <row r="67" spans="1:21">
      <c r="A67" s="21">
        <f>รวม!A71</f>
        <v>0</v>
      </c>
      <c r="B67" s="21">
        <f>รวม!B71</f>
        <v>0</v>
      </c>
      <c r="C67" s="21">
        <f>รวม!C71</f>
        <v>0</v>
      </c>
      <c r="D67" s="21">
        <f>รวม!D71</f>
        <v>0</v>
      </c>
      <c r="E67" s="21">
        <f>รวม!E71</f>
        <v>0</v>
      </c>
      <c r="F67" s="21">
        <f>รวม!F71</f>
        <v>0</v>
      </c>
      <c r="G67" s="21">
        <f>รวม!G71</f>
        <v>0</v>
      </c>
      <c r="H67" s="22"/>
      <c r="I67" s="84"/>
      <c r="J67" s="145"/>
      <c r="K67" s="146"/>
      <c r="L67" s="147"/>
      <c r="M67" s="84"/>
      <c r="N67" s="84"/>
      <c r="O67" s="145"/>
      <c r="P67" s="23"/>
      <c r="Q67" s="22"/>
      <c r="R67" s="84"/>
      <c r="S67" s="147"/>
      <c r="T67" s="24" t="str">
        <f t="shared" si="0"/>
        <v/>
      </c>
      <c r="U67" s="22"/>
    </row>
    <row r="68" spans="1:21">
      <c r="A68" s="21">
        <f>รวม!A72</f>
        <v>0</v>
      </c>
      <c r="B68" s="21">
        <f>รวม!B72</f>
        <v>0</v>
      </c>
      <c r="C68" s="21">
        <f>รวม!C72</f>
        <v>0</v>
      </c>
      <c r="D68" s="21">
        <f>รวม!D72</f>
        <v>0</v>
      </c>
      <c r="E68" s="21">
        <f>รวม!E72</f>
        <v>0</v>
      </c>
      <c r="F68" s="21">
        <f>รวม!F72</f>
        <v>0</v>
      </c>
      <c r="G68" s="21">
        <f>รวม!G72</f>
        <v>0</v>
      </c>
      <c r="H68" s="22"/>
      <c r="I68" s="84"/>
      <c r="J68" s="145"/>
      <c r="K68" s="146"/>
      <c r="L68" s="147"/>
      <c r="M68" s="84"/>
      <c r="N68" s="84"/>
      <c r="O68" s="145"/>
      <c r="P68" s="23"/>
      <c r="Q68" s="22"/>
      <c r="R68" s="84"/>
      <c r="S68" s="147"/>
      <c r="T68" s="24" t="str">
        <f t="shared" si="0"/>
        <v/>
      </c>
      <c r="U68" s="22"/>
    </row>
    <row r="69" spans="1:21">
      <c r="A69" s="21">
        <f>รวม!A73</f>
        <v>0</v>
      </c>
      <c r="B69" s="21">
        <f>รวม!B73</f>
        <v>0</v>
      </c>
      <c r="C69" s="21">
        <f>รวม!C73</f>
        <v>0</v>
      </c>
      <c r="D69" s="21">
        <f>รวม!D73</f>
        <v>0</v>
      </c>
      <c r="E69" s="21">
        <f>รวม!E73</f>
        <v>0</v>
      </c>
      <c r="F69" s="21">
        <f>รวม!F73</f>
        <v>0</v>
      </c>
      <c r="G69" s="21">
        <f>รวม!G73</f>
        <v>0</v>
      </c>
      <c r="H69" s="22"/>
      <c r="I69" s="84"/>
      <c r="J69" s="145"/>
      <c r="K69" s="146"/>
      <c r="L69" s="147"/>
      <c r="M69" s="84"/>
      <c r="N69" s="84"/>
      <c r="O69" s="145"/>
      <c r="P69" s="23"/>
      <c r="Q69" s="22"/>
      <c r="R69" s="84"/>
      <c r="S69" s="147"/>
      <c r="T69" s="24" t="str">
        <f t="shared" si="0"/>
        <v/>
      </c>
      <c r="U69" s="22"/>
    </row>
    <row r="70" spans="1:21">
      <c r="A70" s="21">
        <f>รวม!A74</f>
        <v>0</v>
      </c>
      <c r="B70" s="21">
        <f>รวม!B74</f>
        <v>0</v>
      </c>
      <c r="C70" s="21">
        <f>รวม!C74</f>
        <v>0</v>
      </c>
      <c r="D70" s="21">
        <f>รวม!D74</f>
        <v>0</v>
      </c>
      <c r="E70" s="21">
        <f>รวม!E74</f>
        <v>0</v>
      </c>
      <c r="F70" s="21">
        <f>รวม!F74</f>
        <v>0</v>
      </c>
      <c r="G70" s="21">
        <f>รวม!G74</f>
        <v>0</v>
      </c>
      <c r="H70" s="22"/>
      <c r="I70" s="84"/>
      <c r="J70" s="145"/>
      <c r="K70" s="146"/>
      <c r="L70" s="147"/>
      <c r="M70" s="84"/>
      <c r="N70" s="84"/>
      <c r="O70" s="145"/>
      <c r="P70" s="23"/>
      <c r="Q70" s="22"/>
      <c r="R70" s="84"/>
      <c r="S70" s="147"/>
      <c r="T70" s="24" t="str">
        <f t="shared" si="0"/>
        <v/>
      </c>
      <c r="U70" s="22"/>
    </row>
    <row r="71" spans="1:21">
      <c r="A71" s="21">
        <f>รวม!A75</f>
        <v>0</v>
      </c>
      <c r="B71" s="21">
        <f>รวม!B75</f>
        <v>0</v>
      </c>
      <c r="C71" s="21">
        <f>รวม!C75</f>
        <v>0</v>
      </c>
      <c r="D71" s="21">
        <f>รวม!D75</f>
        <v>0</v>
      </c>
      <c r="E71" s="21">
        <f>รวม!E75</f>
        <v>0</v>
      </c>
      <c r="F71" s="21">
        <f>รวม!F75</f>
        <v>0</v>
      </c>
      <c r="G71" s="21">
        <f>รวม!G75</f>
        <v>0</v>
      </c>
      <c r="H71" s="22"/>
      <c r="I71" s="84"/>
      <c r="J71" s="145"/>
      <c r="K71" s="146"/>
      <c r="L71" s="147"/>
      <c r="M71" s="84"/>
      <c r="N71" s="84"/>
      <c r="O71" s="145"/>
      <c r="P71" s="23"/>
      <c r="Q71" s="22"/>
      <c r="R71" s="84"/>
      <c r="S71" s="147"/>
      <c r="T71" s="24" t="str">
        <f t="shared" si="0"/>
        <v/>
      </c>
      <c r="U71" s="22"/>
    </row>
    <row r="72" spans="1:21">
      <c r="A72" s="21">
        <f>รวม!A76</f>
        <v>0</v>
      </c>
      <c r="B72" s="21">
        <f>รวม!B76</f>
        <v>0</v>
      </c>
      <c r="C72" s="21">
        <f>รวม!C76</f>
        <v>0</v>
      </c>
      <c r="D72" s="21">
        <f>รวม!D76</f>
        <v>0</v>
      </c>
      <c r="E72" s="21">
        <f>รวม!E76</f>
        <v>0</v>
      </c>
      <c r="F72" s="21">
        <f>รวม!F76</f>
        <v>0</v>
      </c>
      <c r="G72" s="21">
        <f>รวม!G76</f>
        <v>0</v>
      </c>
      <c r="H72" s="22"/>
      <c r="I72" s="84"/>
      <c r="J72" s="145"/>
      <c r="K72" s="146"/>
      <c r="L72" s="147"/>
      <c r="M72" s="84"/>
      <c r="N72" s="84"/>
      <c r="O72" s="145"/>
      <c r="P72" s="23"/>
      <c r="Q72" s="22"/>
      <c r="R72" s="84"/>
      <c r="S72" s="147"/>
      <c r="T72" s="24" t="str">
        <f t="shared" si="0"/>
        <v/>
      </c>
      <c r="U72" s="22"/>
    </row>
    <row r="73" spans="1:21">
      <c r="A73" s="21">
        <f>รวม!A77</f>
        <v>0</v>
      </c>
      <c r="B73" s="21">
        <f>รวม!B77</f>
        <v>0</v>
      </c>
      <c r="C73" s="21">
        <f>รวม!C77</f>
        <v>0</v>
      </c>
      <c r="D73" s="21">
        <f>รวม!D77</f>
        <v>0</v>
      </c>
      <c r="E73" s="21">
        <f>รวม!E77</f>
        <v>0</v>
      </c>
      <c r="F73" s="21">
        <f>รวม!F77</f>
        <v>0</v>
      </c>
      <c r="G73" s="21">
        <f>รวม!G77</f>
        <v>0</v>
      </c>
      <c r="H73" s="22"/>
      <c r="I73" s="84"/>
      <c r="J73" s="145"/>
      <c r="K73" s="146"/>
      <c r="L73" s="147"/>
      <c r="M73" s="84"/>
      <c r="N73" s="84"/>
      <c r="O73" s="145"/>
      <c r="P73" s="23"/>
      <c r="Q73" s="22"/>
      <c r="R73" s="84"/>
      <c r="S73" s="147"/>
      <c r="T73" s="24" t="str">
        <f t="shared" ref="T73:T95" si="1">IF(N73&lt;&gt;"",N73-M73,"")</f>
        <v/>
      </c>
      <c r="U73" s="22"/>
    </row>
    <row r="74" spans="1:21">
      <c r="A74" s="21">
        <f>รวม!A78</f>
        <v>0</v>
      </c>
      <c r="B74" s="21">
        <f>รวม!B78</f>
        <v>0</v>
      </c>
      <c r="C74" s="21">
        <f>รวม!C78</f>
        <v>0</v>
      </c>
      <c r="D74" s="21">
        <f>รวม!D78</f>
        <v>0</v>
      </c>
      <c r="E74" s="21">
        <f>รวม!E78</f>
        <v>0</v>
      </c>
      <c r="F74" s="21">
        <f>รวม!F78</f>
        <v>0</v>
      </c>
      <c r="G74" s="21">
        <f>รวม!G78</f>
        <v>0</v>
      </c>
      <c r="H74" s="22"/>
      <c r="I74" s="84"/>
      <c r="J74" s="145"/>
      <c r="K74" s="146"/>
      <c r="L74" s="147"/>
      <c r="M74" s="84"/>
      <c r="N74" s="84"/>
      <c r="O74" s="145"/>
      <c r="P74" s="23"/>
      <c r="Q74" s="22"/>
      <c r="R74" s="84"/>
      <c r="S74" s="147"/>
      <c r="T74" s="24" t="str">
        <f t="shared" si="1"/>
        <v/>
      </c>
      <c r="U74" s="22"/>
    </row>
    <row r="75" spans="1:21">
      <c r="A75" s="21">
        <f>รวม!A79</f>
        <v>0</v>
      </c>
      <c r="B75" s="21">
        <f>รวม!B79</f>
        <v>0</v>
      </c>
      <c r="C75" s="21">
        <f>รวม!C79</f>
        <v>0</v>
      </c>
      <c r="D75" s="21">
        <f>รวม!D79</f>
        <v>0</v>
      </c>
      <c r="E75" s="21">
        <f>รวม!E79</f>
        <v>0</v>
      </c>
      <c r="F75" s="21">
        <f>รวม!F79</f>
        <v>0</v>
      </c>
      <c r="G75" s="21">
        <f>รวม!G79</f>
        <v>0</v>
      </c>
      <c r="H75" s="22"/>
      <c r="I75" s="84"/>
      <c r="J75" s="145"/>
      <c r="K75" s="146"/>
      <c r="L75" s="147"/>
      <c r="M75" s="84"/>
      <c r="N75" s="84"/>
      <c r="O75" s="145"/>
      <c r="P75" s="23"/>
      <c r="Q75" s="22"/>
      <c r="R75" s="84"/>
      <c r="S75" s="147"/>
      <c r="T75" s="24" t="str">
        <f t="shared" si="1"/>
        <v/>
      </c>
      <c r="U75" s="22"/>
    </row>
    <row r="76" spans="1:21">
      <c r="A76" s="21">
        <f>รวม!A80</f>
        <v>0</v>
      </c>
      <c r="B76" s="21">
        <f>รวม!B80</f>
        <v>0</v>
      </c>
      <c r="C76" s="21">
        <f>รวม!C80</f>
        <v>0</v>
      </c>
      <c r="D76" s="21">
        <f>รวม!D80</f>
        <v>0</v>
      </c>
      <c r="E76" s="21">
        <f>รวม!E80</f>
        <v>0</v>
      </c>
      <c r="F76" s="21">
        <f>รวม!F80</f>
        <v>0</v>
      </c>
      <c r="G76" s="21">
        <f>รวม!G80</f>
        <v>0</v>
      </c>
      <c r="H76" s="22"/>
      <c r="I76" s="84"/>
      <c r="J76" s="145"/>
      <c r="K76" s="146"/>
      <c r="L76" s="147"/>
      <c r="M76" s="84"/>
      <c r="N76" s="84"/>
      <c r="O76" s="145"/>
      <c r="P76" s="23"/>
      <c r="Q76" s="22"/>
      <c r="R76" s="84"/>
      <c r="S76" s="147"/>
      <c r="T76" s="24" t="str">
        <f t="shared" si="1"/>
        <v/>
      </c>
      <c r="U76" s="22"/>
    </row>
    <row r="77" spans="1:21">
      <c r="A77" s="21">
        <f>รวม!A81</f>
        <v>0</v>
      </c>
      <c r="B77" s="21">
        <f>รวม!B81</f>
        <v>0</v>
      </c>
      <c r="C77" s="21">
        <f>รวม!C81</f>
        <v>0</v>
      </c>
      <c r="D77" s="21">
        <f>รวม!D81</f>
        <v>0</v>
      </c>
      <c r="E77" s="21">
        <f>รวม!E81</f>
        <v>0</v>
      </c>
      <c r="F77" s="21">
        <f>รวม!F81</f>
        <v>0</v>
      </c>
      <c r="G77" s="21">
        <f>รวม!G81</f>
        <v>0</v>
      </c>
      <c r="H77" s="22"/>
      <c r="I77" s="84"/>
      <c r="J77" s="145"/>
      <c r="K77" s="146"/>
      <c r="L77" s="147"/>
      <c r="M77" s="84"/>
      <c r="N77" s="84"/>
      <c r="O77" s="145"/>
      <c r="P77" s="23"/>
      <c r="Q77" s="22"/>
      <c r="R77" s="84"/>
      <c r="S77" s="147"/>
      <c r="T77" s="24" t="str">
        <f t="shared" si="1"/>
        <v/>
      </c>
      <c r="U77" s="22"/>
    </row>
    <row r="78" spans="1:21">
      <c r="A78" s="21">
        <f>รวม!A82</f>
        <v>0</v>
      </c>
      <c r="B78" s="21">
        <f>รวม!B82</f>
        <v>0</v>
      </c>
      <c r="C78" s="21">
        <f>รวม!C82</f>
        <v>0</v>
      </c>
      <c r="D78" s="21">
        <f>รวม!D82</f>
        <v>0</v>
      </c>
      <c r="E78" s="21">
        <f>รวม!E82</f>
        <v>0</v>
      </c>
      <c r="F78" s="21">
        <f>รวม!F82</f>
        <v>0</v>
      </c>
      <c r="G78" s="21">
        <f>รวม!G82</f>
        <v>0</v>
      </c>
      <c r="H78" s="22"/>
      <c r="I78" s="84"/>
      <c r="J78" s="145"/>
      <c r="K78" s="146"/>
      <c r="L78" s="147"/>
      <c r="M78" s="84"/>
      <c r="N78" s="84"/>
      <c r="O78" s="145"/>
      <c r="P78" s="23"/>
      <c r="Q78" s="22"/>
      <c r="R78" s="84"/>
      <c r="S78" s="147"/>
      <c r="T78" s="24" t="str">
        <f t="shared" si="1"/>
        <v/>
      </c>
      <c r="U78" s="22"/>
    </row>
    <row r="79" spans="1:21">
      <c r="A79" s="21">
        <f>รวม!A83</f>
        <v>0</v>
      </c>
      <c r="B79" s="21">
        <f>รวม!B83</f>
        <v>0</v>
      </c>
      <c r="C79" s="21">
        <f>รวม!C83</f>
        <v>0</v>
      </c>
      <c r="D79" s="21">
        <f>รวม!D83</f>
        <v>0</v>
      </c>
      <c r="E79" s="21">
        <f>รวม!E83</f>
        <v>0</v>
      </c>
      <c r="F79" s="21">
        <f>รวม!F83</f>
        <v>0</v>
      </c>
      <c r="G79" s="21">
        <f>รวม!G83</f>
        <v>0</v>
      </c>
      <c r="H79" s="22"/>
      <c r="I79" s="84"/>
      <c r="J79" s="145"/>
      <c r="K79" s="146"/>
      <c r="L79" s="147"/>
      <c r="M79" s="84"/>
      <c r="N79" s="84"/>
      <c r="O79" s="145"/>
      <c r="P79" s="23"/>
      <c r="Q79" s="22"/>
      <c r="R79" s="84"/>
      <c r="S79" s="147"/>
      <c r="T79" s="24" t="str">
        <f t="shared" si="1"/>
        <v/>
      </c>
      <c r="U79" s="22"/>
    </row>
    <row r="80" spans="1:21">
      <c r="A80" s="21">
        <f>รวม!A84</f>
        <v>0</v>
      </c>
      <c r="B80" s="21">
        <f>รวม!B84</f>
        <v>0</v>
      </c>
      <c r="C80" s="21">
        <f>รวม!C84</f>
        <v>0</v>
      </c>
      <c r="D80" s="21">
        <f>รวม!D84</f>
        <v>0</v>
      </c>
      <c r="E80" s="21">
        <f>รวม!E84</f>
        <v>0</v>
      </c>
      <c r="F80" s="21">
        <f>รวม!F84</f>
        <v>0</v>
      </c>
      <c r="G80" s="21">
        <f>รวม!G84</f>
        <v>0</v>
      </c>
      <c r="H80" s="22"/>
      <c r="I80" s="84"/>
      <c r="J80" s="145"/>
      <c r="K80" s="146"/>
      <c r="L80" s="147"/>
      <c r="M80" s="84"/>
      <c r="N80" s="84"/>
      <c r="O80" s="145"/>
      <c r="P80" s="23"/>
      <c r="Q80" s="22"/>
      <c r="R80" s="84"/>
      <c r="S80" s="147"/>
      <c r="T80" s="24" t="str">
        <f t="shared" si="1"/>
        <v/>
      </c>
      <c r="U80" s="22"/>
    </row>
    <row r="81" spans="1:21">
      <c r="A81" s="21">
        <f>รวม!A85</f>
        <v>0</v>
      </c>
      <c r="B81" s="21">
        <f>รวม!B85</f>
        <v>0</v>
      </c>
      <c r="C81" s="21">
        <f>รวม!C85</f>
        <v>0</v>
      </c>
      <c r="D81" s="21">
        <f>รวม!D85</f>
        <v>0</v>
      </c>
      <c r="E81" s="21">
        <f>รวม!E85</f>
        <v>0</v>
      </c>
      <c r="F81" s="21">
        <f>รวม!F85</f>
        <v>0</v>
      </c>
      <c r="G81" s="21">
        <f>รวม!G85</f>
        <v>0</v>
      </c>
      <c r="H81" s="22"/>
      <c r="I81" s="84"/>
      <c r="J81" s="145"/>
      <c r="K81" s="146"/>
      <c r="L81" s="147"/>
      <c r="M81" s="84"/>
      <c r="N81" s="84"/>
      <c r="O81" s="145"/>
      <c r="P81" s="23"/>
      <c r="Q81" s="22"/>
      <c r="R81" s="84"/>
      <c r="S81" s="147"/>
      <c r="T81" s="24" t="str">
        <f t="shared" si="1"/>
        <v/>
      </c>
      <c r="U81" s="22"/>
    </row>
    <row r="82" spans="1:21">
      <c r="A82" s="21">
        <f>รวม!A86</f>
        <v>0</v>
      </c>
      <c r="B82" s="21">
        <f>รวม!B86</f>
        <v>0</v>
      </c>
      <c r="C82" s="21">
        <f>รวม!C86</f>
        <v>0</v>
      </c>
      <c r="D82" s="21">
        <f>รวม!D86</f>
        <v>0</v>
      </c>
      <c r="E82" s="21">
        <f>รวม!E86</f>
        <v>0</v>
      </c>
      <c r="F82" s="21">
        <f>รวม!F86</f>
        <v>0</v>
      </c>
      <c r="G82" s="21">
        <f>รวม!G86</f>
        <v>0</v>
      </c>
      <c r="H82" s="22"/>
      <c r="I82" s="84"/>
      <c r="J82" s="145"/>
      <c r="K82" s="146"/>
      <c r="L82" s="147"/>
      <c r="M82" s="84"/>
      <c r="N82" s="84"/>
      <c r="O82" s="145"/>
      <c r="P82" s="23"/>
      <c r="Q82" s="22"/>
      <c r="R82" s="84"/>
      <c r="S82" s="147"/>
      <c r="T82" s="24" t="str">
        <f t="shared" si="1"/>
        <v/>
      </c>
      <c r="U82" s="22"/>
    </row>
    <row r="83" spans="1:21">
      <c r="A83" s="21">
        <f>รวม!A87</f>
        <v>0</v>
      </c>
      <c r="B83" s="21">
        <f>รวม!B87</f>
        <v>0</v>
      </c>
      <c r="C83" s="21">
        <f>รวม!C87</f>
        <v>0</v>
      </c>
      <c r="D83" s="21">
        <f>รวม!D87</f>
        <v>0</v>
      </c>
      <c r="E83" s="21">
        <f>รวม!E87</f>
        <v>0</v>
      </c>
      <c r="F83" s="21">
        <f>รวม!F87</f>
        <v>0</v>
      </c>
      <c r="G83" s="21">
        <f>รวม!G87</f>
        <v>0</v>
      </c>
      <c r="H83" s="22"/>
      <c r="I83" s="84"/>
      <c r="J83" s="145"/>
      <c r="K83" s="146"/>
      <c r="L83" s="147"/>
      <c r="M83" s="84"/>
      <c r="N83" s="84"/>
      <c r="O83" s="145"/>
      <c r="P83" s="23"/>
      <c r="Q83" s="22"/>
      <c r="R83" s="84"/>
      <c r="S83" s="147"/>
      <c r="T83" s="24" t="str">
        <f t="shared" si="1"/>
        <v/>
      </c>
      <c r="U83" s="22"/>
    </row>
    <row r="84" spans="1:21">
      <c r="A84" s="21">
        <f>รวม!A88</f>
        <v>0</v>
      </c>
      <c r="B84" s="21">
        <f>รวม!B88</f>
        <v>0</v>
      </c>
      <c r="C84" s="21">
        <f>รวม!C88</f>
        <v>0</v>
      </c>
      <c r="D84" s="21">
        <f>รวม!D88</f>
        <v>0</v>
      </c>
      <c r="E84" s="21">
        <f>รวม!E88</f>
        <v>0</v>
      </c>
      <c r="F84" s="21">
        <f>รวม!F88</f>
        <v>0</v>
      </c>
      <c r="G84" s="21">
        <f>รวม!G88</f>
        <v>0</v>
      </c>
      <c r="H84" s="22"/>
      <c r="I84" s="84"/>
      <c r="J84" s="145"/>
      <c r="K84" s="146"/>
      <c r="L84" s="147"/>
      <c r="M84" s="84"/>
      <c r="N84" s="84"/>
      <c r="O84" s="145"/>
      <c r="P84" s="23"/>
      <c r="Q84" s="22"/>
      <c r="R84" s="84"/>
      <c r="S84" s="147"/>
      <c r="T84" s="24" t="str">
        <f t="shared" si="1"/>
        <v/>
      </c>
      <c r="U84" s="22"/>
    </row>
    <row r="85" spans="1:21">
      <c r="A85" s="21">
        <f>รวม!A89</f>
        <v>0</v>
      </c>
      <c r="B85" s="21">
        <f>รวม!B89</f>
        <v>0</v>
      </c>
      <c r="C85" s="21">
        <f>รวม!C89</f>
        <v>0</v>
      </c>
      <c r="D85" s="21">
        <f>รวม!D89</f>
        <v>0</v>
      </c>
      <c r="E85" s="21">
        <f>รวม!E89</f>
        <v>0</v>
      </c>
      <c r="F85" s="21">
        <f>รวม!F89</f>
        <v>0</v>
      </c>
      <c r="G85" s="21">
        <f>รวม!G89</f>
        <v>0</v>
      </c>
      <c r="H85" s="22"/>
      <c r="I85" s="84"/>
      <c r="J85" s="145"/>
      <c r="K85" s="146"/>
      <c r="L85" s="147"/>
      <c r="M85" s="84"/>
      <c r="N85" s="84"/>
      <c r="O85" s="145"/>
      <c r="P85" s="23"/>
      <c r="Q85" s="22"/>
      <c r="R85" s="84"/>
      <c r="S85" s="147"/>
      <c r="T85" s="24" t="str">
        <f t="shared" si="1"/>
        <v/>
      </c>
      <c r="U85" s="22"/>
    </row>
    <row r="86" spans="1:21">
      <c r="A86" s="21">
        <f>รวม!A90</f>
        <v>0</v>
      </c>
      <c r="B86" s="21">
        <f>รวม!B90</f>
        <v>0</v>
      </c>
      <c r="C86" s="21">
        <f>รวม!C90</f>
        <v>0</v>
      </c>
      <c r="D86" s="21">
        <f>รวม!D90</f>
        <v>0</v>
      </c>
      <c r="E86" s="21">
        <f>รวม!E90</f>
        <v>0</v>
      </c>
      <c r="F86" s="21">
        <f>รวม!F90</f>
        <v>0</v>
      </c>
      <c r="G86" s="21">
        <f>รวม!G90</f>
        <v>0</v>
      </c>
      <c r="H86" s="22"/>
      <c r="I86" s="84"/>
      <c r="J86" s="145"/>
      <c r="K86" s="146"/>
      <c r="L86" s="147"/>
      <c r="M86" s="84"/>
      <c r="N86" s="84"/>
      <c r="O86" s="145"/>
      <c r="P86" s="23"/>
      <c r="Q86" s="22"/>
      <c r="R86" s="84"/>
      <c r="S86" s="147"/>
      <c r="T86" s="24" t="str">
        <f t="shared" si="1"/>
        <v/>
      </c>
      <c r="U86" s="22"/>
    </row>
    <row r="87" spans="1:21">
      <c r="A87" s="21">
        <f>รวม!A91</f>
        <v>0</v>
      </c>
      <c r="B87" s="21">
        <f>รวม!B91</f>
        <v>0</v>
      </c>
      <c r="C87" s="21">
        <f>รวม!C91</f>
        <v>0</v>
      </c>
      <c r="D87" s="21">
        <f>รวม!D91</f>
        <v>0</v>
      </c>
      <c r="E87" s="21">
        <f>รวม!E91</f>
        <v>0</v>
      </c>
      <c r="F87" s="21">
        <f>รวม!F91</f>
        <v>0</v>
      </c>
      <c r="G87" s="21">
        <f>รวม!G91</f>
        <v>0</v>
      </c>
      <c r="H87" s="22"/>
      <c r="I87" s="84"/>
      <c r="J87" s="145"/>
      <c r="K87" s="146"/>
      <c r="L87" s="147"/>
      <c r="M87" s="84"/>
      <c r="N87" s="84"/>
      <c r="O87" s="145"/>
      <c r="P87" s="23"/>
      <c r="Q87" s="22"/>
      <c r="R87" s="84"/>
      <c r="S87" s="147"/>
      <c r="T87" s="24" t="str">
        <f t="shared" si="1"/>
        <v/>
      </c>
      <c r="U87" s="22"/>
    </row>
    <row r="88" spans="1:21">
      <c r="A88" s="21">
        <f>รวม!A92</f>
        <v>0</v>
      </c>
      <c r="B88" s="21">
        <f>รวม!B92</f>
        <v>0</v>
      </c>
      <c r="C88" s="21">
        <f>รวม!C92</f>
        <v>0</v>
      </c>
      <c r="D88" s="21">
        <f>รวม!D92</f>
        <v>0</v>
      </c>
      <c r="E88" s="21">
        <f>รวม!E92</f>
        <v>0</v>
      </c>
      <c r="F88" s="21">
        <f>รวม!F92</f>
        <v>0</v>
      </c>
      <c r="G88" s="21">
        <f>รวม!G92</f>
        <v>0</v>
      </c>
      <c r="H88" s="22"/>
      <c r="I88" s="84"/>
      <c r="J88" s="145"/>
      <c r="K88" s="146"/>
      <c r="L88" s="147"/>
      <c r="M88" s="84"/>
      <c r="N88" s="84"/>
      <c r="O88" s="145"/>
      <c r="P88" s="23"/>
      <c r="Q88" s="22"/>
      <c r="R88" s="84"/>
      <c r="S88" s="147"/>
      <c r="T88" s="24" t="str">
        <f t="shared" si="1"/>
        <v/>
      </c>
      <c r="U88" s="22"/>
    </row>
    <row r="89" spans="1:21">
      <c r="A89" s="21">
        <f>รวม!A93</f>
        <v>0</v>
      </c>
      <c r="B89" s="21">
        <f>รวม!B93</f>
        <v>0</v>
      </c>
      <c r="C89" s="21">
        <f>รวม!C93</f>
        <v>0</v>
      </c>
      <c r="D89" s="21">
        <f>รวม!D93</f>
        <v>0</v>
      </c>
      <c r="E89" s="21">
        <f>รวม!E93</f>
        <v>0</v>
      </c>
      <c r="F89" s="21">
        <f>รวม!F93</f>
        <v>0</v>
      </c>
      <c r="G89" s="21">
        <f>รวม!G93</f>
        <v>0</v>
      </c>
      <c r="H89" s="22"/>
      <c r="I89" s="84"/>
      <c r="J89" s="145"/>
      <c r="K89" s="146"/>
      <c r="L89" s="147"/>
      <c r="M89" s="84"/>
      <c r="N89" s="84"/>
      <c r="O89" s="145"/>
      <c r="P89" s="23"/>
      <c r="Q89" s="22"/>
      <c r="R89" s="84"/>
      <c r="S89" s="147"/>
      <c r="T89" s="24" t="str">
        <f t="shared" si="1"/>
        <v/>
      </c>
      <c r="U89" s="22"/>
    </row>
    <row r="90" spans="1:21">
      <c r="A90" s="21">
        <f>รวม!A94</f>
        <v>0</v>
      </c>
      <c r="B90" s="21">
        <f>รวม!B94</f>
        <v>0</v>
      </c>
      <c r="C90" s="21">
        <f>รวม!C94</f>
        <v>0</v>
      </c>
      <c r="D90" s="21">
        <f>รวม!D94</f>
        <v>0</v>
      </c>
      <c r="E90" s="21">
        <f>รวม!E94</f>
        <v>0</v>
      </c>
      <c r="F90" s="21">
        <f>รวม!F94</f>
        <v>0</v>
      </c>
      <c r="G90" s="21">
        <f>รวม!G94</f>
        <v>0</v>
      </c>
      <c r="H90" s="22"/>
      <c r="I90" s="84"/>
      <c r="J90" s="145"/>
      <c r="K90" s="146"/>
      <c r="L90" s="147"/>
      <c r="M90" s="84"/>
      <c r="N90" s="84"/>
      <c r="O90" s="145"/>
      <c r="P90" s="23"/>
      <c r="Q90" s="22"/>
      <c r="R90" s="84"/>
      <c r="S90" s="147"/>
      <c r="T90" s="24" t="str">
        <f t="shared" si="1"/>
        <v/>
      </c>
      <c r="U90" s="22"/>
    </row>
    <row r="91" spans="1:21">
      <c r="A91" s="21">
        <f>รวม!A95</f>
        <v>0</v>
      </c>
      <c r="B91" s="21">
        <f>รวม!B95</f>
        <v>0</v>
      </c>
      <c r="C91" s="21">
        <f>รวม!C95</f>
        <v>0</v>
      </c>
      <c r="D91" s="21">
        <f>รวม!D95</f>
        <v>0</v>
      </c>
      <c r="E91" s="21">
        <f>รวม!E95</f>
        <v>0</v>
      </c>
      <c r="F91" s="21">
        <f>รวม!F95</f>
        <v>0</v>
      </c>
      <c r="G91" s="21">
        <f>รวม!G95</f>
        <v>0</v>
      </c>
      <c r="H91" s="22"/>
      <c r="I91" s="84"/>
      <c r="J91" s="145"/>
      <c r="K91" s="146"/>
      <c r="L91" s="147"/>
      <c r="M91" s="84"/>
      <c r="N91" s="84"/>
      <c r="O91" s="145"/>
      <c r="P91" s="23"/>
      <c r="Q91" s="22"/>
      <c r="R91" s="84"/>
      <c r="S91" s="147"/>
      <c r="T91" s="24" t="str">
        <f t="shared" si="1"/>
        <v/>
      </c>
      <c r="U91" s="22"/>
    </row>
    <row r="92" spans="1:21">
      <c r="A92" s="21">
        <f>รวม!A96</f>
        <v>0</v>
      </c>
      <c r="B92" s="21">
        <f>รวม!B96</f>
        <v>0</v>
      </c>
      <c r="C92" s="21">
        <f>รวม!C96</f>
        <v>0</v>
      </c>
      <c r="D92" s="21">
        <f>รวม!D96</f>
        <v>0</v>
      </c>
      <c r="E92" s="21">
        <f>รวม!E96</f>
        <v>0</v>
      </c>
      <c r="F92" s="21">
        <f>รวม!F96</f>
        <v>0</v>
      </c>
      <c r="G92" s="21">
        <f>รวม!G96</f>
        <v>0</v>
      </c>
      <c r="H92" s="22"/>
      <c r="I92" s="84"/>
      <c r="J92" s="145"/>
      <c r="K92" s="146"/>
      <c r="L92" s="147"/>
      <c r="M92" s="84"/>
      <c r="N92" s="84"/>
      <c r="O92" s="145"/>
      <c r="P92" s="23"/>
      <c r="Q92" s="22"/>
      <c r="R92" s="84"/>
      <c r="S92" s="147"/>
      <c r="T92" s="24" t="str">
        <f t="shared" si="1"/>
        <v/>
      </c>
      <c r="U92" s="22"/>
    </row>
    <row r="93" spans="1:21">
      <c r="A93" s="21">
        <f>รวม!A97</f>
        <v>0</v>
      </c>
      <c r="B93" s="21">
        <f>รวม!B97</f>
        <v>0</v>
      </c>
      <c r="C93" s="21">
        <f>รวม!C97</f>
        <v>0</v>
      </c>
      <c r="D93" s="21">
        <f>รวม!D97</f>
        <v>0</v>
      </c>
      <c r="E93" s="21">
        <f>รวม!E97</f>
        <v>0</v>
      </c>
      <c r="F93" s="21">
        <f>รวม!F97</f>
        <v>0</v>
      </c>
      <c r="G93" s="21">
        <f>รวม!G97</f>
        <v>0</v>
      </c>
      <c r="H93" s="22"/>
      <c r="I93" s="84"/>
      <c r="J93" s="145"/>
      <c r="K93" s="146"/>
      <c r="L93" s="147"/>
      <c r="M93" s="84"/>
      <c r="N93" s="84"/>
      <c r="O93" s="145"/>
      <c r="P93" s="23"/>
      <c r="Q93" s="22"/>
      <c r="R93" s="84"/>
      <c r="S93" s="147"/>
      <c r="T93" s="24" t="str">
        <f t="shared" si="1"/>
        <v/>
      </c>
      <c r="U93" s="22"/>
    </row>
    <row r="94" spans="1:21">
      <c r="A94" s="21">
        <f>รวม!A98</f>
        <v>0</v>
      </c>
      <c r="B94" s="21">
        <f>รวม!B98</f>
        <v>0</v>
      </c>
      <c r="C94" s="21">
        <f>รวม!C98</f>
        <v>0</v>
      </c>
      <c r="D94" s="21">
        <f>รวม!D98</f>
        <v>0</v>
      </c>
      <c r="E94" s="21">
        <f>รวม!E98</f>
        <v>0</v>
      </c>
      <c r="F94" s="21">
        <f>รวม!F98</f>
        <v>0</v>
      </c>
      <c r="G94" s="21">
        <f>รวม!G98</f>
        <v>0</v>
      </c>
      <c r="H94" s="22"/>
      <c r="I94" s="84"/>
      <c r="J94" s="145"/>
      <c r="K94" s="146"/>
      <c r="L94" s="147"/>
      <c r="M94" s="84"/>
      <c r="N94" s="84"/>
      <c r="O94" s="145"/>
      <c r="P94" s="23"/>
      <c r="Q94" s="22"/>
      <c r="R94" s="84"/>
      <c r="S94" s="147"/>
      <c r="T94" s="24" t="str">
        <f t="shared" si="1"/>
        <v/>
      </c>
      <c r="U94" s="22"/>
    </row>
    <row r="95" spans="1:21">
      <c r="A95" s="21">
        <f>รวม!A99</f>
        <v>0</v>
      </c>
      <c r="B95" s="21">
        <f>รวม!B99</f>
        <v>0</v>
      </c>
      <c r="C95" s="21">
        <f>รวม!C99</f>
        <v>0</v>
      </c>
      <c r="D95" s="21">
        <f>รวม!D99</f>
        <v>0</v>
      </c>
      <c r="E95" s="21">
        <f>รวม!E99</f>
        <v>0</v>
      </c>
      <c r="F95" s="21">
        <f>รวม!F99</f>
        <v>0</v>
      </c>
      <c r="G95" s="21">
        <f>รวม!G99</f>
        <v>0</v>
      </c>
      <c r="H95" s="22"/>
      <c r="I95" s="241"/>
      <c r="J95" s="242"/>
      <c r="K95" s="243"/>
      <c r="L95" s="244"/>
      <c r="M95" s="241"/>
      <c r="N95" s="241"/>
      <c r="O95" s="242"/>
      <c r="P95" s="245"/>
      <c r="Q95" s="246"/>
      <c r="R95" s="241"/>
      <c r="S95" s="244"/>
      <c r="T95" s="24" t="str">
        <f t="shared" si="1"/>
        <v/>
      </c>
      <c r="U95" s="22"/>
    </row>
    <row r="96" spans="1:21" ht="15" customHeight="1" thickBot="1">
      <c r="A96" s="196" t="s">
        <v>31</v>
      </c>
      <c r="B96" s="196"/>
      <c r="C96" s="196"/>
      <c r="D96" s="196"/>
      <c r="E96" s="196"/>
      <c r="F96" s="196"/>
      <c r="G96" s="197"/>
      <c r="H96" s="25"/>
      <c r="I96" s="85"/>
      <c r="J96" s="26"/>
      <c r="K96" s="27">
        <f>SUM(K8:K95)</f>
        <v>0</v>
      </c>
      <c r="L96" s="27">
        <f>SUM(L8:L95)</f>
        <v>0</v>
      </c>
      <c r="M96" s="128"/>
      <c r="N96" s="128"/>
      <c r="O96" s="27"/>
      <c r="P96" s="27">
        <f>SUM(P8:P95)</f>
        <v>0</v>
      </c>
      <c r="Q96" s="28"/>
      <c r="R96" s="86"/>
      <c r="S96" s="27">
        <f>SUM(S8:S95)</f>
        <v>0</v>
      </c>
      <c r="T96" s="88"/>
      <c r="U96" s="89"/>
    </row>
    <row r="97" ht="18" thickTop="1"/>
  </sheetData>
  <mergeCells count="23">
    <mergeCell ref="A96:G96"/>
    <mergeCell ref="A4:A6"/>
    <mergeCell ref="B4:B6"/>
    <mergeCell ref="C4:C6"/>
    <mergeCell ref="D4:D6"/>
    <mergeCell ref="E4:E6"/>
    <mergeCell ref="F4:F6"/>
    <mergeCell ref="H4:M4"/>
    <mergeCell ref="Q4:S4"/>
    <mergeCell ref="G4:G6"/>
    <mergeCell ref="O5:O6"/>
    <mergeCell ref="P5:P6"/>
    <mergeCell ref="Q5:Q6"/>
    <mergeCell ref="R5:R6"/>
    <mergeCell ref="N4:P4"/>
    <mergeCell ref="U4:U6"/>
    <mergeCell ref="H5:H6"/>
    <mergeCell ref="I5:I6"/>
    <mergeCell ref="J5:J6"/>
    <mergeCell ref="K5:L5"/>
    <mergeCell ref="M5:M6"/>
    <mergeCell ref="T4:T6"/>
    <mergeCell ref="S5:S6"/>
  </mergeCells>
  <printOptions horizontalCentered="1"/>
  <pageMargins left="0" right="0" top="0.47244094488188981" bottom="0.43307086614173229" header="0.31496062992125984" footer="0.31496062992125984"/>
  <pageSetup paperSize="9" scale="9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Y97"/>
  <sheetViews>
    <sheetView topLeftCell="G1" zoomScale="95" zoomScaleNormal="95" workbookViewId="0">
      <pane ySplit="9" topLeftCell="A11" activePane="bottomLeft" state="frozen"/>
      <selection pane="bottomLeft" activeCell="I8" sqref="I8:T95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5.28515625" style="2" customWidth="1"/>
    <col min="7" max="7" width="11.28515625" style="3" bestFit="1" customWidth="1"/>
    <col min="8" max="8" width="12.140625" style="3" customWidth="1"/>
    <col min="9" max="9" width="8.7109375" style="81" customWidth="1"/>
    <col min="10" max="10" width="9.5703125" style="5" bestFit="1" customWidth="1"/>
    <col min="11" max="12" width="12.28515625" style="5" customWidth="1"/>
    <col min="13" max="14" width="11.7109375" style="81" customWidth="1"/>
    <col min="15" max="15" width="17.7109375" style="30" customWidth="1"/>
    <col min="16" max="16" width="9.28515625" style="30" bestFit="1" customWidth="1"/>
    <col min="17" max="17" width="13" style="7" customWidth="1"/>
    <col min="18" max="18" width="8.85546875" style="87" customWidth="1"/>
    <col min="19" max="19" width="12.28515625" style="5" customWidth="1"/>
    <col min="20" max="20" width="13.5703125" style="5" customWidth="1"/>
    <col min="21" max="21" width="74.42578125" style="2" customWidth="1"/>
    <col min="22" max="260" width="9" style="2"/>
    <col min="261" max="261" width="19.85546875" style="2" bestFit="1" customWidth="1"/>
    <col min="262" max="262" width="13.42578125" style="2" bestFit="1" customWidth="1"/>
    <col min="263" max="263" width="14.85546875" style="2" bestFit="1" customWidth="1"/>
    <col min="264" max="264" width="22" style="2" customWidth="1"/>
    <col min="265" max="265" width="7.42578125" style="2" bestFit="1" customWidth="1"/>
    <col min="266" max="266" width="11.28515625" style="2" bestFit="1" customWidth="1"/>
    <col min="267" max="267" width="7.42578125" style="2" bestFit="1" customWidth="1"/>
    <col min="268" max="268" width="14.28515625" style="2" bestFit="1" customWidth="1"/>
    <col min="269" max="269" width="12" style="2" customWidth="1"/>
    <col min="270" max="270" width="0" style="2" hidden="1" customWidth="1"/>
    <col min="271" max="271" width="10.85546875" style="2" customWidth="1"/>
    <col min="272" max="272" width="10.28515625" style="2" customWidth="1"/>
    <col min="273" max="273" width="10.42578125" style="2" bestFit="1" customWidth="1"/>
    <col min="274" max="274" width="21.42578125" style="2" customWidth="1"/>
    <col min="275" max="275" width="9.85546875" style="2" customWidth="1"/>
    <col min="276" max="516" width="9" style="2"/>
    <col min="517" max="517" width="19.85546875" style="2" bestFit="1" customWidth="1"/>
    <col min="518" max="518" width="13.42578125" style="2" bestFit="1" customWidth="1"/>
    <col min="519" max="519" width="14.85546875" style="2" bestFit="1" customWidth="1"/>
    <col min="520" max="520" width="22" style="2" customWidth="1"/>
    <col min="521" max="521" width="7.42578125" style="2" bestFit="1" customWidth="1"/>
    <col min="522" max="522" width="11.28515625" style="2" bestFit="1" customWidth="1"/>
    <col min="523" max="523" width="7.42578125" style="2" bestFit="1" customWidth="1"/>
    <col min="524" max="524" width="14.28515625" style="2" bestFit="1" customWidth="1"/>
    <col min="525" max="525" width="12" style="2" customWidth="1"/>
    <col min="526" max="526" width="0" style="2" hidden="1" customWidth="1"/>
    <col min="527" max="527" width="10.85546875" style="2" customWidth="1"/>
    <col min="528" max="528" width="10.28515625" style="2" customWidth="1"/>
    <col min="529" max="529" width="10.42578125" style="2" bestFit="1" customWidth="1"/>
    <col min="530" max="530" width="21.42578125" style="2" customWidth="1"/>
    <col min="531" max="531" width="9.85546875" style="2" customWidth="1"/>
    <col min="532" max="772" width="9" style="2"/>
    <col min="773" max="773" width="19.85546875" style="2" bestFit="1" customWidth="1"/>
    <col min="774" max="774" width="13.42578125" style="2" bestFit="1" customWidth="1"/>
    <col min="775" max="775" width="14.85546875" style="2" bestFit="1" customWidth="1"/>
    <col min="776" max="776" width="22" style="2" customWidth="1"/>
    <col min="777" max="777" width="7.42578125" style="2" bestFit="1" customWidth="1"/>
    <col min="778" max="778" width="11.28515625" style="2" bestFit="1" customWidth="1"/>
    <col min="779" max="779" width="7.42578125" style="2" bestFit="1" customWidth="1"/>
    <col min="780" max="780" width="14.28515625" style="2" bestFit="1" customWidth="1"/>
    <col min="781" max="781" width="12" style="2" customWidth="1"/>
    <col min="782" max="782" width="0" style="2" hidden="1" customWidth="1"/>
    <col min="783" max="783" width="10.85546875" style="2" customWidth="1"/>
    <col min="784" max="784" width="10.28515625" style="2" customWidth="1"/>
    <col min="785" max="785" width="10.42578125" style="2" bestFit="1" customWidth="1"/>
    <col min="786" max="786" width="21.42578125" style="2" customWidth="1"/>
    <col min="787" max="787" width="9.85546875" style="2" customWidth="1"/>
    <col min="788" max="1028" width="9" style="2"/>
    <col min="1029" max="1029" width="19.85546875" style="2" bestFit="1" customWidth="1"/>
    <col min="1030" max="1030" width="13.42578125" style="2" bestFit="1" customWidth="1"/>
    <col min="1031" max="1031" width="14.85546875" style="2" bestFit="1" customWidth="1"/>
    <col min="1032" max="1032" width="22" style="2" customWidth="1"/>
    <col min="1033" max="1033" width="7.42578125" style="2" bestFit="1" customWidth="1"/>
    <col min="1034" max="1034" width="11.28515625" style="2" bestFit="1" customWidth="1"/>
    <col min="1035" max="1035" width="7.42578125" style="2" bestFit="1" customWidth="1"/>
    <col min="1036" max="1036" width="14.28515625" style="2" bestFit="1" customWidth="1"/>
    <col min="1037" max="1037" width="12" style="2" customWidth="1"/>
    <col min="1038" max="1038" width="0" style="2" hidden="1" customWidth="1"/>
    <col min="1039" max="1039" width="10.85546875" style="2" customWidth="1"/>
    <col min="1040" max="1040" width="10.28515625" style="2" customWidth="1"/>
    <col min="1041" max="1041" width="10.42578125" style="2" bestFit="1" customWidth="1"/>
    <col min="1042" max="1042" width="21.42578125" style="2" customWidth="1"/>
    <col min="1043" max="1043" width="9.85546875" style="2" customWidth="1"/>
    <col min="1044" max="1284" width="9" style="2"/>
    <col min="1285" max="1285" width="19.85546875" style="2" bestFit="1" customWidth="1"/>
    <col min="1286" max="1286" width="13.42578125" style="2" bestFit="1" customWidth="1"/>
    <col min="1287" max="1287" width="14.85546875" style="2" bestFit="1" customWidth="1"/>
    <col min="1288" max="1288" width="22" style="2" customWidth="1"/>
    <col min="1289" max="1289" width="7.42578125" style="2" bestFit="1" customWidth="1"/>
    <col min="1290" max="1290" width="11.28515625" style="2" bestFit="1" customWidth="1"/>
    <col min="1291" max="1291" width="7.42578125" style="2" bestFit="1" customWidth="1"/>
    <col min="1292" max="1292" width="14.28515625" style="2" bestFit="1" customWidth="1"/>
    <col min="1293" max="1293" width="12" style="2" customWidth="1"/>
    <col min="1294" max="1294" width="0" style="2" hidden="1" customWidth="1"/>
    <col min="1295" max="1295" width="10.85546875" style="2" customWidth="1"/>
    <col min="1296" max="1296" width="10.28515625" style="2" customWidth="1"/>
    <col min="1297" max="1297" width="10.42578125" style="2" bestFit="1" customWidth="1"/>
    <col min="1298" max="1298" width="21.42578125" style="2" customWidth="1"/>
    <col min="1299" max="1299" width="9.85546875" style="2" customWidth="1"/>
    <col min="1300" max="1540" width="9" style="2"/>
    <col min="1541" max="1541" width="19.85546875" style="2" bestFit="1" customWidth="1"/>
    <col min="1542" max="1542" width="13.42578125" style="2" bestFit="1" customWidth="1"/>
    <col min="1543" max="1543" width="14.85546875" style="2" bestFit="1" customWidth="1"/>
    <col min="1544" max="1544" width="22" style="2" customWidth="1"/>
    <col min="1545" max="1545" width="7.42578125" style="2" bestFit="1" customWidth="1"/>
    <col min="1546" max="1546" width="11.28515625" style="2" bestFit="1" customWidth="1"/>
    <col min="1547" max="1547" width="7.42578125" style="2" bestFit="1" customWidth="1"/>
    <col min="1548" max="1548" width="14.28515625" style="2" bestFit="1" customWidth="1"/>
    <col min="1549" max="1549" width="12" style="2" customWidth="1"/>
    <col min="1550" max="1550" width="0" style="2" hidden="1" customWidth="1"/>
    <col min="1551" max="1551" width="10.85546875" style="2" customWidth="1"/>
    <col min="1552" max="1552" width="10.28515625" style="2" customWidth="1"/>
    <col min="1553" max="1553" width="10.42578125" style="2" bestFit="1" customWidth="1"/>
    <col min="1554" max="1554" width="21.42578125" style="2" customWidth="1"/>
    <col min="1555" max="1555" width="9.85546875" style="2" customWidth="1"/>
    <col min="1556" max="1796" width="9" style="2"/>
    <col min="1797" max="1797" width="19.85546875" style="2" bestFit="1" customWidth="1"/>
    <col min="1798" max="1798" width="13.42578125" style="2" bestFit="1" customWidth="1"/>
    <col min="1799" max="1799" width="14.85546875" style="2" bestFit="1" customWidth="1"/>
    <col min="1800" max="1800" width="22" style="2" customWidth="1"/>
    <col min="1801" max="1801" width="7.42578125" style="2" bestFit="1" customWidth="1"/>
    <col min="1802" max="1802" width="11.28515625" style="2" bestFit="1" customWidth="1"/>
    <col min="1803" max="1803" width="7.42578125" style="2" bestFit="1" customWidth="1"/>
    <col min="1804" max="1804" width="14.28515625" style="2" bestFit="1" customWidth="1"/>
    <col min="1805" max="1805" width="12" style="2" customWidth="1"/>
    <col min="1806" max="1806" width="0" style="2" hidden="1" customWidth="1"/>
    <col min="1807" max="1807" width="10.85546875" style="2" customWidth="1"/>
    <col min="1808" max="1808" width="10.28515625" style="2" customWidth="1"/>
    <col min="1809" max="1809" width="10.42578125" style="2" bestFit="1" customWidth="1"/>
    <col min="1810" max="1810" width="21.42578125" style="2" customWidth="1"/>
    <col min="1811" max="1811" width="9.85546875" style="2" customWidth="1"/>
    <col min="1812" max="2052" width="9" style="2"/>
    <col min="2053" max="2053" width="19.85546875" style="2" bestFit="1" customWidth="1"/>
    <col min="2054" max="2054" width="13.42578125" style="2" bestFit="1" customWidth="1"/>
    <col min="2055" max="2055" width="14.85546875" style="2" bestFit="1" customWidth="1"/>
    <col min="2056" max="2056" width="22" style="2" customWidth="1"/>
    <col min="2057" max="2057" width="7.42578125" style="2" bestFit="1" customWidth="1"/>
    <col min="2058" max="2058" width="11.28515625" style="2" bestFit="1" customWidth="1"/>
    <col min="2059" max="2059" width="7.42578125" style="2" bestFit="1" customWidth="1"/>
    <col min="2060" max="2060" width="14.28515625" style="2" bestFit="1" customWidth="1"/>
    <col min="2061" max="2061" width="12" style="2" customWidth="1"/>
    <col min="2062" max="2062" width="0" style="2" hidden="1" customWidth="1"/>
    <col min="2063" max="2063" width="10.85546875" style="2" customWidth="1"/>
    <col min="2064" max="2064" width="10.28515625" style="2" customWidth="1"/>
    <col min="2065" max="2065" width="10.42578125" style="2" bestFit="1" customWidth="1"/>
    <col min="2066" max="2066" width="21.42578125" style="2" customWidth="1"/>
    <col min="2067" max="2067" width="9.85546875" style="2" customWidth="1"/>
    <col min="2068" max="2308" width="9" style="2"/>
    <col min="2309" max="2309" width="19.85546875" style="2" bestFit="1" customWidth="1"/>
    <col min="2310" max="2310" width="13.42578125" style="2" bestFit="1" customWidth="1"/>
    <col min="2311" max="2311" width="14.85546875" style="2" bestFit="1" customWidth="1"/>
    <col min="2312" max="2312" width="22" style="2" customWidth="1"/>
    <col min="2313" max="2313" width="7.42578125" style="2" bestFit="1" customWidth="1"/>
    <col min="2314" max="2314" width="11.28515625" style="2" bestFit="1" customWidth="1"/>
    <col min="2315" max="2315" width="7.42578125" style="2" bestFit="1" customWidth="1"/>
    <col min="2316" max="2316" width="14.28515625" style="2" bestFit="1" customWidth="1"/>
    <col min="2317" max="2317" width="12" style="2" customWidth="1"/>
    <col min="2318" max="2318" width="0" style="2" hidden="1" customWidth="1"/>
    <col min="2319" max="2319" width="10.85546875" style="2" customWidth="1"/>
    <col min="2320" max="2320" width="10.28515625" style="2" customWidth="1"/>
    <col min="2321" max="2321" width="10.42578125" style="2" bestFit="1" customWidth="1"/>
    <col min="2322" max="2322" width="21.42578125" style="2" customWidth="1"/>
    <col min="2323" max="2323" width="9.85546875" style="2" customWidth="1"/>
    <col min="2324" max="2564" width="9" style="2"/>
    <col min="2565" max="2565" width="19.85546875" style="2" bestFit="1" customWidth="1"/>
    <col min="2566" max="2566" width="13.42578125" style="2" bestFit="1" customWidth="1"/>
    <col min="2567" max="2567" width="14.85546875" style="2" bestFit="1" customWidth="1"/>
    <col min="2568" max="2568" width="22" style="2" customWidth="1"/>
    <col min="2569" max="2569" width="7.42578125" style="2" bestFit="1" customWidth="1"/>
    <col min="2570" max="2570" width="11.28515625" style="2" bestFit="1" customWidth="1"/>
    <col min="2571" max="2571" width="7.42578125" style="2" bestFit="1" customWidth="1"/>
    <col min="2572" max="2572" width="14.28515625" style="2" bestFit="1" customWidth="1"/>
    <col min="2573" max="2573" width="12" style="2" customWidth="1"/>
    <col min="2574" max="2574" width="0" style="2" hidden="1" customWidth="1"/>
    <col min="2575" max="2575" width="10.85546875" style="2" customWidth="1"/>
    <col min="2576" max="2576" width="10.28515625" style="2" customWidth="1"/>
    <col min="2577" max="2577" width="10.42578125" style="2" bestFit="1" customWidth="1"/>
    <col min="2578" max="2578" width="21.42578125" style="2" customWidth="1"/>
    <col min="2579" max="2579" width="9.85546875" style="2" customWidth="1"/>
    <col min="2580" max="2820" width="9" style="2"/>
    <col min="2821" max="2821" width="19.85546875" style="2" bestFit="1" customWidth="1"/>
    <col min="2822" max="2822" width="13.42578125" style="2" bestFit="1" customWidth="1"/>
    <col min="2823" max="2823" width="14.85546875" style="2" bestFit="1" customWidth="1"/>
    <col min="2824" max="2824" width="22" style="2" customWidth="1"/>
    <col min="2825" max="2825" width="7.42578125" style="2" bestFit="1" customWidth="1"/>
    <col min="2826" max="2826" width="11.28515625" style="2" bestFit="1" customWidth="1"/>
    <col min="2827" max="2827" width="7.42578125" style="2" bestFit="1" customWidth="1"/>
    <col min="2828" max="2828" width="14.28515625" style="2" bestFit="1" customWidth="1"/>
    <col min="2829" max="2829" width="12" style="2" customWidth="1"/>
    <col min="2830" max="2830" width="0" style="2" hidden="1" customWidth="1"/>
    <col min="2831" max="2831" width="10.85546875" style="2" customWidth="1"/>
    <col min="2832" max="2832" width="10.28515625" style="2" customWidth="1"/>
    <col min="2833" max="2833" width="10.42578125" style="2" bestFit="1" customWidth="1"/>
    <col min="2834" max="2834" width="21.42578125" style="2" customWidth="1"/>
    <col min="2835" max="2835" width="9.85546875" style="2" customWidth="1"/>
    <col min="2836" max="3076" width="9" style="2"/>
    <col min="3077" max="3077" width="19.85546875" style="2" bestFit="1" customWidth="1"/>
    <col min="3078" max="3078" width="13.42578125" style="2" bestFit="1" customWidth="1"/>
    <col min="3079" max="3079" width="14.85546875" style="2" bestFit="1" customWidth="1"/>
    <col min="3080" max="3080" width="22" style="2" customWidth="1"/>
    <col min="3081" max="3081" width="7.42578125" style="2" bestFit="1" customWidth="1"/>
    <col min="3082" max="3082" width="11.28515625" style="2" bestFit="1" customWidth="1"/>
    <col min="3083" max="3083" width="7.42578125" style="2" bestFit="1" customWidth="1"/>
    <col min="3084" max="3084" width="14.28515625" style="2" bestFit="1" customWidth="1"/>
    <col min="3085" max="3085" width="12" style="2" customWidth="1"/>
    <col min="3086" max="3086" width="0" style="2" hidden="1" customWidth="1"/>
    <col min="3087" max="3087" width="10.85546875" style="2" customWidth="1"/>
    <col min="3088" max="3088" width="10.28515625" style="2" customWidth="1"/>
    <col min="3089" max="3089" width="10.42578125" style="2" bestFit="1" customWidth="1"/>
    <col min="3090" max="3090" width="21.42578125" style="2" customWidth="1"/>
    <col min="3091" max="3091" width="9.85546875" style="2" customWidth="1"/>
    <col min="3092" max="3332" width="9" style="2"/>
    <col min="3333" max="3333" width="19.85546875" style="2" bestFit="1" customWidth="1"/>
    <col min="3334" max="3334" width="13.42578125" style="2" bestFit="1" customWidth="1"/>
    <col min="3335" max="3335" width="14.85546875" style="2" bestFit="1" customWidth="1"/>
    <col min="3336" max="3336" width="22" style="2" customWidth="1"/>
    <col min="3337" max="3337" width="7.42578125" style="2" bestFit="1" customWidth="1"/>
    <col min="3338" max="3338" width="11.28515625" style="2" bestFit="1" customWidth="1"/>
    <col min="3339" max="3339" width="7.42578125" style="2" bestFit="1" customWidth="1"/>
    <col min="3340" max="3340" width="14.28515625" style="2" bestFit="1" customWidth="1"/>
    <col min="3341" max="3341" width="12" style="2" customWidth="1"/>
    <col min="3342" max="3342" width="0" style="2" hidden="1" customWidth="1"/>
    <col min="3343" max="3343" width="10.85546875" style="2" customWidth="1"/>
    <col min="3344" max="3344" width="10.28515625" style="2" customWidth="1"/>
    <col min="3345" max="3345" width="10.42578125" style="2" bestFit="1" customWidth="1"/>
    <col min="3346" max="3346" width="21.42578125" style="2" customWidth="1"/>
    <col min="3347" max="3347" width="9.85546875" style="2" customWidth="1"/>
    <col min="3348" max="3588" width="9" style="2"/>
    <col min="3589" max="3589" width="19.85546875" style="2" bestFit="1" customWidth="1"/>
    <col min="3590" max="3590" width="13.42578125" style="2" bestFit="1" customWidth="1"/>
    <col min="3591" max="3591" width="14.85546875" style="2" bestFit="1" customWidth="1"/>
    <col min="3592" max="3592" width="22" style="2" customWidth="1"/>
    <col min="3593" max="3593" width="7.42578125" style="2" bestFit="1" customWidth="1"/>
    <col min="3594" max="3594" width="11.28515625" style="2" bestFit="1" customWidth="1"/>
    <col min="3595" max="3595" width="7.42578125" style="2" bestFit="1" customWidth="1"/>
    <col min="3596" max="3596" width="14.28515625" style="2" bestFit="1" customWidth="1"/>
    <col min="3597" max="3597" width="12" style="2" customWidth="1"/>
    <col min="3598" max="3598" width="0" style="2" hidden="1" customWidth="1"/>
    <col min="3599" max="3599" width="10.85546875" style="2" customWidth="1"/>
    <col min="3600" max="3600" width="10.28515625" style="2" customWidth="1"/>
    <col min="3601" max="3601" width="10.42578125" style="2" bestFit="1" customWidth="1"/>
    <col min="3602" max="3602" width="21.42578125" style="2" customWidth="1"/>
    <col min="3603" max="3603" width="9.85546875" style="2" customWidth="1"/>
    <col min="3604" max="3844" width="9" style="2"/>
    <col min="3845" max="3845" width="19.85546875" style="2" bestFit="1" customWidth="1"/>
    <col min="3846" max="3846" width="13.42578125" style="2" bestFit="1" customWidth="1"/>
    <col min="3847" max="3847" width="14.85546875" style="2" bestFit="1" customWidth="1"/>
    <col min="3848" max="3848" width="22" style="2" customWidth="1"/>
    <col min="3849" max="3849" width="7.42578125" style="2" bestFit="1" customWidth="1"/>
    <col min="3850" max="3850" width="11.28515625" style="2" bestFit="1" customWidth="1"/>
    <col min="3851" max="3851" width="7.42578125" style="2" bestFit="1" customWidth="1"/>
    <col min="3852" max="3852" width="14.28515625" style="2" bestFit="1" customWidth="1"/>
    <col min="3853" max="3853" width="12" style="2" customWidth="1"/>
    <col min="3854" max="3854" width="0" style="2" hidden="1" customWidth="1"/>
    <col min="3855" max="3855" width="10.85546875" style="2" customWidth="1"/>
    <col min="3856" max="3856" width="10.28515625" style="2" customWidth="1"/>
    <col min="3857" max="3857" width="10.42578125" style="2" bestFit="1" customWidth="1"/>
    <col min="3858" max="3858" width="21.42578125" style="2" customWidth="1"/>
    <col min="3859" max="3859" width="9.85546875" style="2" customWidth="1"/>
    <col min="3860" max="4100" width="9" style="2"/>
    <col min="4101" max="4101" width="19.85546875" style="2" bestFit="1" customWidth="1"/>
    <col min="4102" max="4102" width="13.42578125" style="2" bestFit="1" customWidth="1"/>
    <col min="4103" max="4103" width="14.85546875" style="2" bestFit="1" customWidth="1"/>
    <col min="4104" max="4104" width="22" style="2" customWidth="1"/>
    <col min="4105" max="4105" width="7.42578125" style="2" bestFit="1" customWidth="1"/>
    <col min="4106" max="4106" width="11.28515625" style="2" bestFit="1" customWidth="1"/>
    <col min="4107" max="4107" width="7.42578125" style="2" bestFit="1" customWidth="1"/>
    <col min="4108" max="4108" width="14.28515625" style="2" bestFit="1" customWidth="1"/>
    <col min="4109" max="4109" width="12" style="2" customWidth="1"/>
    <col min="4110" max="4110" width="0" style="2" hidden="1" customWidth="1"/>
    <col min="4111" max="4111" width="10.85546875" style="2" customWidth="1"/>
    <col min="4112" max="4112" width="10.28515625" style="2" customWidth="1"/>
    <col min="4113" max="4113" width="10.42578125" style="2" bestFit="1" customWidth="1"/>
    <col min="4114" max="4114" width="21.42578125" style="2" customWidth="1"/>
    <col min="4115" max="4115" width="9.85546875" style="2" customWidth="1"/>
    <col min="4116" max="4356" width="9" style="2"/>
    <col min="4357" max="4357" width="19.85546875" style="2" bestFit="1" customWidth="1"/>
    <col min="4358" max="4358" width="13.42578125" style="2" bestFit="1" customWidth="1"/>
    <col min="4359" max="4359" width="14.85546875" style="2" bestFit="1" customWidth="1"/>
    <col min="4360" max="4360" width="22" style="2" customWidth="1"/>
    <col min="4361" max="4361" width="7.42578125" style="2" bestFit="1" customWidth="1"/>
    <col min="4362" max="4362" width="11.28515625" style="2" bestFit="1" customWidth="1"/>
    <col min="4363" max="4363" width="7.42578125" style="2" bestFit="1" customWidth="1"/>
    <col min="4364" max="4364" width="14.28515625" style="2" bestFit="1" customWidth="1"/>
    <col min="4365" max="4365" width="12" style="2" customWidth="1"/>
    <col min="4366" max="4366" width="0" style="2" hidden="1" customWidth="1"/>
    <col min="4367" max="4367" width="10.85546875" style="2" customWidth="1"/>
    <col min="4368" max="4368" width="10.28515625" style="2" customWidth="1"/>
    <col min="4369" max="4369" width="10.42578125" style="2" bestFit="1" customWidth="1"/>
    <col min="4370" max="4370" width="21.42578125" style="2" customWidth="1"/>
    <col min="4371" max="4371" width="9.85546875" style="2" customWidth="1"/>
    <col min="4372" max="4612" width="9" style="2"/>
    <col min="4613" max="4613" width="19.85546875" style="2" bestFit="1" customWidth="1"/>
    <col min="4614" max="4614" width="13.42578125" style="2" bestFit="1" customWidth="1"/>
    <col min="4615" max="4615" width="14.85546875" style="2" bestFit="1" customWidth="1"/>
    <col min="4616" max="4616" width="22" style="2" customWidth="1"/>
    <col min="4617" max="4617" width="7.42578125" style="2" bestFit="1" customWidth="1"/>
    <col min="4618" max="4618" width="11.28515625" style="2" bestFit="1" customWidth="1"/>
    <col min="4619" max="4619" width="7.42578125" style="2" bestFit="1" customWidth="1"/>
    <col min="4620" max="4620" width="14.28515625" style="2" bestFit="1" customWidth="1"/>
    <col min="4621" max="4621" width="12" style="2" customWidth="1"/>
    <col min="4622" max="4622" width="0" style="2" hidden="1" customWidth="1"/>
    <col min="4623" max="4623" width="10.85546875" style="2" customWidth="1"/>
    <col min="4624" max="4624" width="10.28515625" style="2" customWidth="1"/>
    <col min="4625" max="4625" width="10.42578125" style="2" bestFit="1" customWidth="1"/>
    <col min="4626" max="4626" width="21.42578125" style="2" customWidth="1"/>
    <col min="4627" max="4627" width="9.85546875" style="2" customWidth="1"/>
    <col min="4628" max="4868" width="9" style="2"/>
    <col min="4869" max="4869" width="19.85546875" style="2" bestFit="1" customWidth="1"/>
    <col min="4870" max="4870" width="13.42578125" style="2" bestFit="1" customWidth="1"/>
    <col min="4871" max="4871" width="14.85546875" style="2" bestFit="1" customWidth="1"/>
    <col min="4872" max="4872" width="22" style="2" customWidth="1"/>
    <col min="4873" max="4873" width="7.42578125" style="2" bestFit="1" customWidth="1"/>
    <col min="4874" max="4874" width="11.28515625" style="2" bestFit="1" customWidth="1"/>
    <col min="4875" max="4875" width="7.42578125" style="2" bestFit="1" customWidth="1"/>
    <col min="4876" max="4876" width="14.28515625" style="2" bestFit="1" customWidth="1"/>
    <col min="4877" max="4877" width="12" style="2" customWidth="1"/>
    <col min="4878" max="4878" width="0" style="2" hidden="1" customWidth="1"/>
    <col min="4879" max="4879" width="10.85546875" style="2" customWidth="1"/>
    <col min="4880" max="4880" width="10.28515625" style="2" customWidth="1"/>
    <col min="4881" max="4881" width="10.42578125" style="2" bestFit="1" customWidth="1"/>
    <col min="4882" max="4882" width="21.42578125" style="2" customWidth="1"/>
    <col min="4883" max="4883" width="9.85546875" style="2" customWidth="1"/>
    <col min="4884" max="5124" width="9" style="2"/>
    <col min="5125" max="5125" width="19.85546875" style="2" bestFit="1" customWidth="1"/>
    <col min="5126" max="5126" width="13.42578125" style="2" bestFit="1" customWidth="1"/>
    <col min="5127" max="5127" width="14.85546875" style="2" bestFit="1" customWidth="1"/>
    <col min="5128" max="5128" width="22" style="2" customWidth="1"/>
    <col min="5129" max="5129" width="7.42578125" style="2" bestFit="1" customWidth="1"/>
    <col min="5130" max="5130" width="11.28515625" style="2" bestFit="1" customWidth="1"/>
    <col min="5131" max="5131" width="7.42578125" style="2" bestFit="1" customWidth="1"/>
    <col min="5132" max="5132" width="14.28515625" style="2" bestFit="1" customWidth="1"/>
    <col min="5133" max="5133" width="12" style="2" customWidth="1"/>
    <col min="5134" max="5134" width="0" style="2" hidden="1" customWidth="1"/>
    <col min="5135" max="5135" width="10.85546875" style="2" customWidth="1"/>
    <col min="5136" max="5136" width="10.28515625" style="2" customWidth="1"/>
    <col min="5137" max="5137" width="10.42578125" style="2" bestFit="1" customWidth="1"/>
    <col min="5138" max="5138" width="21.42578125" style="2" customWidth="1"/>
    <col min="5139" max="5139" width="9.85546875" style="2" customWidth="1"/>
    <col min="5140" max="5380" width="9" style="2"/>
    <col min="5381" max="5381" width="19.85546875" style="2" bestFit="1" customWidth="1"/>
    <col min="5382" max="5382" width="13.42578125" style="2" bestFit="1" customWidth="1"/>
    <col min="5383" max="5383" width="14.85546875" style="2" bestFit="1" customWidth="1"/>
    <col min="5384" max="5384" width="22" style="2" customWidth="1"/>
    <col min="5385" max="5385" width="7.42578125" style="2" bestFit="1" customWidth="1"/>
    <col min="5386" max="5386" width="11.28515625" style="2" bestFit="1" customWidth="1"/>
    <col min="5387" max="5387" width="7.42578125" style="2" bestFit="1" customWidth="1"/>
    <col min="5388" max="5388" width="14.28515625" style="2" bestFit="1" customWidth="1"/>
    <col min="5389" max="5389" width="12" style="2" customWidth="1"/>
    <col min="5390" max="5390" width="0" style="2" hidden="1" customWidth="1"/>
    <col min="5391" max="5391" width="10.85546875" style="2" customWidth="1"/>
    <col min="5392" max="5392" width="10.28515625" style="2" customWidth="1"/>
    <col min="5393" max="5393" width="10.42578125" style="2" bestFit="1" customWidth="1"/>
    <col min="5394" max="5394" width="21.42578125" style="2" customWidth="1"/>
    <col min="5395" max="5395" width="9.85546875" style="2" customWidth="1"/>
    <col min="5396" max="5636" width="9" style="2"/>
    <col min="5637" max="5637" width="19.85546875" style="2" bestFit="1" customWidth="1"/>
    <col min="5638" max="5638" width="13.42578125" style="2" bestFit="1" customWidth="1"/>
    <col min="5639" max="5639" width="14.85546875" style="2" bestFit="1" customWidth="1"/>
    <col min="5640" max="5640" width="22" style="2" customWidth="1"/>
    <col min="5641" max="5641" width="7.42578125" style="2" bestFit="1" customWidth="1"/>
    <col min="5642" max="5642" width="11.28515625" style="2" bestFit="1" customWidth="1"/>
    <col min="5643" max="5643" width="7.42578125" style="2" bestFit="1" customWidth="1"/>
    <col min="5644" max="5644" width="14.28515625" style="2" bestFit="1" customWidth="1"/>
    <col min="5645" max="5645" width="12" style="2" customWidth="1"/>
    <col min="5646" max="5646" width="0" style="2" hidden="1" customWidth="1"/>
    <col min="5647" max="5647" width="10.85546875" style="2" customWidth="1"/>
    <col min="5648" max="5648" width="10.28515625" style="2" customWidth="1"/>
    <col min="5649" max="5649" width="10.42578125" style="2" bestFit="1" customWidth="1"/>
    <col min="5650" max="5650" width="21.42578125" style="2" customWidth="1"/>
    <col min="5651" max="5651" width="9.85546875" style="2" customWidth="1"/>
    <col min="5652" max="5892" width="9" style="2"/>
    <col min="5893" max="5893" width="19.85546875" style="2" bestFit="1" customWidth="1"/>
    <col min="5894" max="5894" width="13.42578125" style="2" bestFit="1" customWidth="1"/>
    <col min="5895" max="5895" width="14.85546875" style="2" bestFit="1" customWidth="1"/>
    <col min="5896" max="5896" width="22" style="2" customWidth="1"/>
    <col min="5897" max="5897" width="7.42578125" style="2" bestFit="1" customWidth="1"/>
    <col min="5898" max="5898" width="11.28515625" style="2" bestFit="1" customWidth="1"/>
    <col min="5899" max="5899" width="7.42578125" style="2" bestFit="1" customWidth="1"/>
    <col min="5900" max="5900" width="14.28515625" style="2" bestFit="1" customWidth="1"/>
    <col min="5901" max="5901" width="12" style="2" customWidth="1"/>
    <col min="5902" max="5902" width="0" style="2" hidden="1" customWidth="1"/>
    <col min="5903" max="5903" width="10.85546875" style="2" customWidth="1"/>
    <col min="5904" max="5904" width="10.28515625" style="2" customWidth="1"/>
    <col min="5905" max="5905" width="10.42578125" style="2" bestFit="1" customWidth="1"/>
    <col min="5906" max="5906" width="21.42578125" style="2" customWidth="1"/>
    <col min="5907" max="5907" width="9.85546875" style="2" customWidth="1"/>
    <col min="5908" max="6148" width="9" style="2"/>
    <col min="6149" max="6149" width="19.85546875" style="2" bestFit="1" customWidth="1"/>
    <col min="6150" max="6150" width="13.42578125" style="2" bestFit="1" customWidth="1"/>
    <col min="6151" max="6151" width="14.85546875" style="2" bestFit="1" customWidth="1"/>
    <col min="6152" max="6152" width="22" style="2" customWidth="1"/>
    <col min="6153" max="6153" width="7.42578125" style="2" bestFit="1" customWidth="1"/>
    <col min="6154" max="6154" width="11.28515625" style="2" bestFit="1" customWidth="1"/>
    <col min="6155" max="6155" width="7.42578125" style="2" bestFit="1" customWidth="1"/>
    <col min="6156" max="6156" width="14.28515625" style="2" bestFit="1" customWidth="1"/>
    <col min="6157" max="6157" width="12" style="2" customWidth="1"/>
    <col min="6158" max="6158" width="0" style="2" hidden="1" customWidth="1"/>
    <col min="6159" max="6159" width="10.85546875" style="2" customWidth="1"/>
    <col min="6160" max="6160" width="10.28515625" style="2" customWidth="1"/>
    <col min="6161" max="6161" width="10.42578125" style="2" bestFit="1" customWidth="1"/>
    <col min="6162" max="6162" width="21.42578125" style="2" customWidth="1"/>
    <col min="6163" max="6163" width="9.85546875" style="2" customWidth="1"/>
    <col min="6164" max="6404" width="9" style="2"/>
    <col min="6405" max="6405" width="19.85546875" style="2" bestFit="1" customWidth="1"/>
    <col min="6406" max="6406" width="13.42578125" style="2" bestFit="1" customWidth="1"/>
    <col min="6407" max="6407" width="14.85546875" style="2" bestFit="1" customWidth="1"/>
    <col min="6408" max="6408" width="22" style="2" customWidth="1"/>
    <col min="6409" max="6409" width="7.42578125" style="2" bestFit="1" customWidth="1"/>
    <col min="6410" max="6410" width="11.28515625" style="2" bestFit="1" customWidth="1"/>
    <col min="6411" max="6411" width="7.42578125" style="2" bestFit="1" customWidth="1"/>
    <col min="6412" max="6412" width="14.28515625" style="2" bestFit="1" customWidth="1"/>
    <col min="6413" max="6413" width="12" style="2" customWidth="1"/>
    <col min="6414" max="6414" width="0" style="2" hidden="1" customWidth="1"/>
    <col min="6415" max="6415" width="10.85546875" style="2" customWidth="1"/>
    <col min="6416" max="6416" width="10.28515625" style="2" customWidth="1"/>
    <col min="6417" max="6417" width="10.42578125" style="2" bestFit="1" customWidth="1"/>
    <col min="6418" max="6418" width="21.42578125" style="2" customWidth="1"/>
    <col min="6419" max="6419" width="9.85546875" style="2" customWidth="1"/>
    <col min="6420" max="6660" width="9" style="2"/>
    <col min="6661" max="6661" width="19.85546875" style="2" bestFit="1" customWidth="1"/>
    <col min="6662" max="6662" width="13.42578125" style="2" bestFit="1" customWidth="1"/>
    <col min="6663" max="6663" width="14.85546875" style="2" bestFit="1" customWidth="1"/>
    <col min="6664" max="6664" width="22" style="2" customWidth="1"/>
    <col min="6665" max="6665" width="7.42578125" style="2" bestFit="1" customWidth="1"/>
    <col min="6666" max="6666" width="11.28515625" style="2" bestFit="1" customWidth="1"/>
    <col min="6667" max="6667" width="7.42578125" style="2" bestFit="1" customWidth="1"/>
    <col min="6668" max="6668" width="14.28515625" style="2" bestFit="1" customWidth="1"/>
    <col min="6669" max="6669" width="12" style="2" customWidth="1"/>
    <col min="6670" max="6670" width="0" style="2" hidden="1" customWidth="1"/>
    <col min="6671" max="6671" width="10.85546875" style="2" customWidth="1"/>
    <col min="6672" max="6672" width="10.28515625" style="2" customWidth="1"/>
    <col min="6673" max="6673" width="10.42578125" style="2" bestFit="1" customWidth="1"/>
    <col min="6674" max="6674" width="21.42578125" style="2" customWidth="1"/>
    <col min="6675" max="6675" width="9.85546875" style="2" customWidth="1"/>
    <col min="6676" max="6916" width="9" style="2"/>
    <col min="6917" max="6917" width="19.85546875" style="2" bestFit="1" customWidth="1"/>
    <col min="6918" max="6918" width="13.42578125" style="2" bestFit="1" customWidth="1"/>
    <col min="6919" max="6919" width="14.85546875" style="2" bestFit="1" customWidth="1"/>
    <col min="6920" max="6920" width="22" style="2" customWidth="1"/>
    <col min="6921" max="6921" width="7.42578125" style="2" bestFit="1" customWidth="1"/>
    <col min="6922" max="6922" width="11.28515625" style="2" bestFit="1" customWidth="1"/>
    <col min="6923" max="6923" width="7.42578125" style="2" bestFit="1" customWidth="1"/>
    <col min="6924" max="6924" width="14.28515625" style="2" bestFit="1" customWidth="1"/>
    <col min="6925" max="6925" width="12" style="2" customWidth="1"/>
    <col min="6926" max="6926" width="0" style="2" hidden="1" customWidth="1"/>
    <col min="6927" max="6927" width="10.85546875" style="2" customWidth="1"/>
    <col min="6928" max="6928" width="10.28515625" style="2" customWidth="1"/>
    <col min="6929" max="6929" width="10.42578125" style="2" bestFit="1" customWidth="1"/>
    <col min="6930" max="6930" width="21.42578125" style="2" customWidth="1"/>
    <col min="6931" max="6931" width="9.85546875" style="2" customWidth="1"/>
    <col min="6932" max="7172" width="9" style="2"/>
    <col min="7173" max="7173" width="19.85546875" style="2" bestFit="1" customWidth="1"/>
    <col min="7174" max="7174" width="13.42578125" style="2" bestFit="1" customWidth="1"/>
    <col min="7175" max="7175" width="14.85546875" style="2" bestFit="1" customWidth="1"/>
    <col min="7176" max="7176" width="22" style="2" customWidth="1"/>
    <col min="7177" max="7177" width="7.42578125" style="2" bestFit="1" customWidth="1"/>
    <col min="7178" max="7178" width="11.28515625" style="2" bestFit="1" customWidth="1"/>
    <col min="7179" max="7179" width="7.42578125" style="2" bestFit="1" customWidth="1"/>
    <col min="7180" max="7180" width="14.28515625" style="2" bestFit="1" customWidth="1"/>
    <col min="7181" max="7181" width="12" style="2" customWidth="1"/>
    <col min="7182" max="7182" width="0" style="2" hidden="1" customWidth="1"/>
    <col min="7183" max="7183" width="10.85546875" style="2" customWidth="1"/>
    <col min="7184" max="7184" width="10.28515625" style="2" customWidth="1"/>
    <col min="7185" max="7185" width="10.42578125" style="2" bestFit="1" customWidth="1"/>
    <col min="7186" max="7186" width="21.42578125" style="2" customWidth="1"/>
    <col min="7187" max="7187" width="9.85546875" style="2" customWidth="1"/>
    <col min="7188" max="7428" width="9" style="2"/>
    <col min="7429" max="7429" width="19.85546875" style="2" bestFit="1" customWidth="1"/>
    <col min="7430" max="7430" width="13.42578125" style="2" bestFit="1" customWidth="1"/>
    <col min="7431" max="7431" width="14.85546875" style="2" bestFit="1" customWidth="1"/>
    <col min="7432" max="7432" width="22" style="2" customWidth="1"/>
    <col min="7433" max="7433" width="7.42578125" style="2" bestFit="1" customWidth="1"/>
    <col min="7434" max="7434" width="11.28515625" style="2" bestFit="1" customWidth="1"/>
    <col min="7435" max="7435" width="7.42578125" style="2" bestFit="1" customWidth="1"/>
    <col min="7436" max="7436" width="14.28515625" style="2" bestFit="1" customWidth="1"/>
    <col min="7437" max="7437" width="12" style="2" customWidth="1"/>
    <col min="7438" max="7438" width="0" style="2" hidden="1" customWidth="1"/>
    <col min="7439" max="7439" width="10.85546875" style="2" customWidth="1"/>
    <col min="7440" max="7440" width="10.28515625" style="2" customWidth="1"/>
    <col min="7441" max="7441" width="10.42578125" style="2" bestFit="1" customWidth="1"/>
    <col min="7442" max="7442" width="21.42578125" style="2" customWidth="1"/>
    <col min="7443" max="7443" width="9.85546875" style="2" customWidth="1"/>
    <col min="7444" max="7684" width="9" style="2"/>
    <col min="7685" max="7685" width="19.85546875" style="2" bestFit="1" customWidth="1"/>
    <col min="7686" max="7686" width="13.42578125" style="2" bestFit="1" customWidth="1"/>
    <col min="7687" max="7687" width="14.85546875" style="2" bestFit="1" customWidth="1"/>
    <col min="7688" max="7688" width="22" style="2" customWidth="1"/>
    <col min="7689" max="7689" width="7.42578125" style="2" bestFit="1" customWidth="1"/>
    <col min="7690" max="7690" width="11.28515625" style="2" bestFit="1" customWidth="1"/>
    <col min="7691" max="7691" width="7.42578125" style="2" bestFit="1" customWidth="1"/>
    <col min="7692" max="7692" width="14.28515625" style="2" bestFit="1" customWidth="1"/>
    <col min="7693" max="7693" width="12" style="2" customWidth="1"/>
    <col min="7694" max="7694" width="0" style="2" hidden="1" customWidth="1"/>
    <col min="7695" max="7695" width="10.85546875" style="2" customWidth="1"/>
    <col min="7696" max="7696" width="10.28515625" style="2" customWidth="1"/>
    <col min="7697" max="7697" width="10.42578125" style="2" bestFit="1" customWidth="1"/>
    <col min="7698" max="7698" width="21.42578125" style="2" customWidth="1"/>
    <col min="7699" max="7699" width="9.85546875" style="2" customWidth="1"/>
    <col min="7700" max="7940" width="9" style="2"/>
    <col min="7941" max="7941" width="19.85546875" style="2" bestFit="1" customWidth="1"/>
    <col min="7942" max="7942" width="13.42578125" style="2" bestFit="1" customWidth="1"/>
    <col min="7943" max="7943" width="14.85546875" style="2" bestFit="1" customWidth="1"/>
    <col min="7944" max="7944" width="22" style="2" customWidth="1"/>
    <col min="7945" max="7945" width="7.42578125" style="2" bestFit="1" customWidth="1"/>
    <col min="7946" max="7946" width="11.28515625" style="2" bestFit="1" customWidth="1"/>
    <col min="7947" max="7947" width="7.42578125" style="2" bestFit="1" customWidth="1"/>
    <col min="7948" max="7948" width="14.28515625" style="2" bestFit="1" customWidth="1"/>
    <col min="7949" max="7949" width="12" style="2" customWidth="1"/>
    <col min="7950" max="7950" width="0" style="2" hidden="1" customWidth="1"/>
    <col min="7951" max="7951" width="10.85546875" style="2" customWidth="1"/>
    <col min="7952" max="7952" width="10.28515625" style="2" customWidth="1"/>
    <col min="7953" max="7953" width="10.42578125" style="2" bestFit="1" customWidth="1"/>
    <col min="7954" max="7954" width="21.42578125" style="2" customWidth="1"/>
    <col min="7955" max="7955" width="9.85546875" style="2" customWidth="1"/>
    <col min="7956" max="8196" width="9" style="2"/>
    <col min="8197" max="8197" width="19.85546875" style="2" bestFit="1" customWidth="1"/>
    <col min="8198" max="8198" width="13.42578125" style="2" bestFit="1" customWidth="1"/>
    <col min="8199" max="8199" width="14.85546875" style="2" bestFit="1" customWidth="1"/>
    <col min="8200" max="8200" width="22" style="2" customWidth="1"/>
    <col min="8201" max="8201" width="7.42578125" style="2" bestFit="1" customWidth="1"/>
    <col min="8202" max="8202" width="11.28515625" style="2" bestFit="1" customWidth="1"/>
    <col min="8203" max="8203" width="7.42578125" style="2" bestFit="1" customWidth="1"/>
    <col min="8204" max="8204" width="14.28515625" style="2" bestFit="1" customWidth="1"/>
    <col min="8205" max="8205" width="12" style="2" customWidth="1"/>
    <col min="8206" max="8206" width="0" style="2" hidden="1" customWidth="1"/>
    <col min="8207" max="8207" width="10.85546875" style="2" customWidth="1"/>
    <col min="8208" max="8208" width="10.28515625" style="2" customWidth="1"/>
    <col min="8209" max="8209" width="10.42578125" style="2" bestFit="1" customWidth="1"/>
    <col min="8210" max="8210" width="21.42578125" style="2" customWidth="1"/>
    <col min="8211" max="8211" width="9.85546875" style="2" customWidth="1"/>
    <col min="8212" max="8452" width="9" style="2"/>
    <col min="8453" max="8453" width="19.85546875" style="2" bestFit="1" customWidth="1"/>
    <col min="8454" max="8454" width="13.42578125" style="2" bestFit="1" customWidth="1"/>
    <col min="8455" max="8455" width="14.85546875" style="2" bestFit="1" customWidth="1"/>
    <col min="8456" max="8456" width="22" style="2" customWidth="1"/>
    <col min="8457" max="8457" width="7.42578125" style="2" bestFit="1" customWidth="1"/>
    <col min="8458" max="8458" width="11.28515625" style="2" bestFit="1" customWidth="1"/>
    <col min="8459" max="8459" width="7.42578125" style="2" bestFit="1" customWidth="1"/>
    <col min="8460" max="8460" width="14.28515625" style="2" bestFit="1" customWidth="1"/>
    <col min="8461" max="8461" width="12" style="2" customWidth="1"/>
    <col min="8462" max="8462" width="0" style="2" hidden="1" customWidth="1"/>
    <col min="8463" max="8463" width="10.85546875" style="2" customWidth="1"/>
    <col min="8464" max="8464" width="10.28515625" style="2" customWidth="1"/>
    <col min="8465" max="8465" width="10.42578125" style="2" bestFit="1" customWidth="1"/>
    <col min="8466" max="8466" width="21.42578125" style="2" customWidth="1"/>
    <col min="8467" max="8467" width="9.85546875" style="2" customWidth="1"/>
    <col min="8468" max="8708" width="9" style="2"/>
    <col min="8709" max="8709" width="19.85546875" style="2" bestFit="1" customWidth="1"/>
    <col min="8710" max="8710" width="13.42578125" style="2" bestFit="1" customWidth="1"/>
    <col min="8711" max="8711" width="14.85546875" style="2" bestFit="1" customWidth="1"/>
    <col min="8712" max="8712" width="22" style="2" customWidth="1"/>
    <col min="8713" max="8713" width="7.42578125" style="2" bestFit="1" customWidth="1"/>
    <col min="8714" max="8714" width="11.28515625" style="2" bestFit="1" customWidth="1"/>
    <col min="8715" max="8715" width="7.42578125" style="2" bestFit="1" customWidth="1"/>
    <col min="8716" max="8716" width="14.28515625" style="2" bestFit="1" customWidth="1"/>
    <col min="8717" max="8717" width="12" style="2" customWidth="1"/>
    <col min="8718" max="8718" width="0" style="2" hidden="1" customWidth="1"/>
    <col min="8719" max="8719" width="10.85546875" style="2" customWidth="1"/>
    <col min="8720" max="8720" width="10.28515625" style="2" customWidth="1"/>
    <col min="8721" max="8721" width="10.42578125" style="2" bestFit="1" customWidth="1"/>
    <col min="8722" max="8722" width="21.42578125" style="2" customWidth="1"/>
    <col min="8723" max="8723" width="9.85546875" style="2" customWidth="1"/>
    <col min="8724" max="8964" width="9" style="2"/>
    <col min="8965" max="8965" width="19.85546875" style="2" bestFit="1" customWidth="1"/>
    <col min="8966" max="8966" width="13.42578125" style="2" bestFit="1" customWidth="1"/>
    <col min="8967" max="8967" width="14.85546875" style="2" bestFit="1" customWidth="1"/>
    <col min="8968" max="8968" width="22" style="2" customWidth="1"/>
    <col min="8969" max="8969" width="7.42578125" style="2" bestFit="1" customWidth="1"/>
    <col min="8970" max="8970" width="11.28515625" style="2" bestFit="1" customWidth="1"/>
    <col min="8971" max="8971" width="7.42578125" style="2" bestFit="1" customWidth="1"/>
    <col min="8972" max="8972" width="14.28515625" style="2" bestFit="1" customWidth="1"/>
    <col min="8973" max="8973" width="12" style="2" customWidth="1"/>
    <col min="8974" max="8974" width="0" style="2" hidden="1" customWidth="1"/>
    <col min="8975" max="8975" width="10.85546875" style="2" customWidth="1"/>
    <col min="8976" max="8976" width="10.28515625" style="2" customWidth="1"/>
    <col min="8977" max="8977" width="10.42578125" style="2" bestFit="1" customWidth="1"/>
    <col min="8978" max="8978" width="21.42578125" style="2" customWidth="1"/>
    <col min="8979" max="8979" width="9.85546875" style="2" customWidth="1"/>
    <col min="8980" max="9220" width="9" style="2"/>
    <col min="9221" max="9221" width="19.85546875" style="2" bestFit="1" customWidth="1"/>
    <col min="9222" max="9222" width="13.42578125" style="2" bestFit="1" customWidth="1"/>
    <col min="9223" max="9223" width="14.85546875" style="2" bestFit="1" customWidth="1"/>
    <col min="9224" max="9224" width="22" style="2" customWidth="1"/>
    <col min="9225" max="9225" width="7.42578125" style="2" bestFit="1" customWidth="1"/>
    <col min="9226" max="9226" width="11.28515625" style="2" bestFit="1" customWidth="1"/>
    <col min="9227" max="9227" width="7.42578125" style="2" bestFit="1" customWidth="1"/>
    <col min="9228" max="9228" width="14.28515625" style="2" bestFit="1" customWidth="1"/>
    <col min="9229" max="9229" width="12" style="2" customWidth="1"/>
    <col min="9230" max="9230" width="0" style="2" hidden="1" customWidth="1"/>
    <col min="9231" max="9231" width="10.85546875" style="2" customWidth="1"/>
    <col min="9232" max="9232" width="10.28515625" style="2" customWidth="1"/>
    <col min="9233" max="9233" width="10.42578125" style="2" bestFit="1" customWidth="1"/>
    <col min="9234" max="9234" width="21.42578125" style="2" customWidth="1"/>
    <col min="9235" max="9235" width="9.85546875" style="2" customWidth="1"/>
    <col min="9236" max="9476" width="9" style="2"/>
    <col min="9477" max="9477" width="19.85546875" style="2" bestFit="1" customWidth="1"/>
    <col min="9478" max="9478" width="13.42578125" style="2" bestFit="1" customWidth="1"/>
    <col min="9479" max="9479" width="14.85546875" style="2" bestFit="1" customWidth="1"/>
    <col min="9480" max="9480" width="22" style="2" customWidth="1"/>
    <col min="9481" max="9481" width="7.42578125" style="2" bestFit="1" customWidth="1"/>
    <col min="9482" max="9482" width="11.28515625" style="2" bestFit="1" customWidth="1"/>
    <col min="9483" max="9483" width="7.42578125" style="2" bestFit="1" customWidth="1"/>
    <col min="9484" max="9484" width="14.28515625" style="2" bestFit="1" customWidth="1"/>
    <col min="9485" max="9485" width="12" style="2" customWidth="1"/>
    <col min="9486" max="9486" width="0" style="2" hidden="1" customWidth="1"/>
    <col min="9487" max="9487" width="10.85546875" style="2" customWidth="1"/>
    <col min="9488" max="9488" width="10.28515625" style="2" customWidth="1"/>
    <col min="9489" max="9489" width="10.42578125" style="2" bestFit="1" customWidth="1"/>
    <col min="9490" max="9490" width="21.42578125" style="2" customWidth="1"/>
    <col min="9491" max="9491" width="9.85546875" style="2" customWidth="1"/>
    <col min="9492" max="9732" width="9" style="2"/>
    <col min="9733" max="9733" width="19.85546875" style="2" bestFit="1" customWidth="1"/>
    <col min="9734" max="9734" width="13.42578125" style="2" bestFit="1" customWidth="1"/>
    <col min="9735" max="9735" width="14.85546875" style="2" bestFit="1" customWidth="1"/>
    <col min="9736" max="9736" width="22" style="2" customWidth="1"/>
    <col min="9737" max="9737" width="7.42578125" style="2" bestFit="1" customWidth="1"/>
    <col min="9738" max="9738" width="11.28515625" style="2" bestFit="1" customWidth="1"/>
    <col min="9739" max="9739" width="7.42578125" style="2" bestFit="1" customWidth="1"/>
    <col min="9740" max="9740" width="14.28515625" style="2" bestFit="1" customWidth="1"/>
    <col min="9741" max="9741" width="12" style="2" customWidth="1"/>
    <col min="9742" max="9742" width="0" style="2" hidden="1" customWidth="1"/>
    <col min="9743" max="9743" width="10.85546875" style="2" customWidth="1"/>
    <col min="9744" max="9744" width="10.28515625" style="2" customWidth="1"/>
    <col min="9745" max="9745" width="10.42578125" style="2" bestFit="1" customWidth="1"/>
    <col min="9746" max="9746" width="21.42578125" style="2" customWidth="1"/>
    <col min="9747" max="9747" width="9.85546875" style="2" customWidth="1"/>
    <col min="9748" max="9988" width="9" style="2"/>
    <col min="9989" max="9989" width="19.85546875" style="2" bestFit="1" customWidth="1"/>
    <col min="9990" max="9990" width="13.42578125" style="2" bestFit="1" customWidth="1"/>
    <col min="9991" max="9991" width="14.85546875" style="2" bestFit="1" customWidth="1"/>
    <col min="9992" max="9992" width="22" style="2" customWidth="1"/>
    <col min="9993" max="9993" width="7.42578125" style="2" bestFit="1" customWidth="1"/>
    <col min="9994" max="9994" width="11.28515625" style="2" bestFit="1" customWidth="1"/>
    <col min="9995" max="9995" width="7.42578125" style="2" bestFit="1" customWidth="1"/>
    <col min="9996" max="9996" width="14.28515625" style="2" bestFit="1" customWidth="1"/>
    <col min="9997" max="9997" width="12" style="2" customWidth="1"/>
    <col min="9998" max="9998" width="0" style="2" hidden="1" customWidth="1"/>
    <col min="9999" max="9999" width="10.85546875" style="2" customWidth="1"/>
    <col min="10000" max="10000" width="10.28515625" style="2" customWidth="1"/>
    <col min="10001" max="10001" width="10.42578125" style="2" bestFit="1" customWidth="1"/>
    <col min="10002" max="10002" width="21.42578125" style="2" customWidth="1"/>
    <col min="10003" max="10003" width="9.85546875" style="2" customWidth="1"/>
    <col min="10004" max="10244" width="9" style="2"/>
    <col min="10245" max="10245" width="19.85546875" style="2" bestFit="1" customWidth="1"/>
    <col min="10246" max="10246" width="13.42578125" style="2" bestFit="1" customWidth="1"/>
    <col min="10247" max="10247" width="14.85546875" style="2" bestFit="1" customWidth="1"/>
    <col min="10248" max="10248" width="22" style="2" customWidth="1"/>
    <col min="10249" max="10249" width="7.42578125" style="2" bestFit="1" customWidth="1"/>
    <col min="10250" max="10250" width="11.28515625" style="2" bestFit="1" customWidth="1"/>
    <col min="10251" max="10251" width="7.42578125" style="2" bestFit="1" customWidth="1"/>
    <col min="10252" max="10252" width="14.28515625" style="2" bestFit="1" customWidth="1"/>
    <col min="10253" max="10253" width="12" style="2" customWidth="1"/>
    <col min="10254" max="10254" width="0" style="2" hidden="1" customWidth="1"/>
    <col min="10255" max="10255" width="10.85546875" style="2" customWidth="1"/>
    <col min="10256" max="10256" width="10.28515625" style="2" customWidth="1"/>
    <col min="10257" max="10257" width="10.42578125" style="2" bestFit="1" customWidth="1"/>
    <col min="10258" max="10258" width="21.42578125" style="2" customWidth="1"/>
    <col min="10259" max="10259" width="9.85546875" style="2" customWidth="1"/>
    <col min="10260" max="10500" width="9" style="2"/>
    <col min="10501" max="10501" width="19.85546875" style="2" bestFit="1" customWidth="1"/>
    <col min="10502" max="10502" width="13.42578125" style="2" bestFit="1" customWidth="1"/>
    <col min="10503" max="10503" width="14.85546875" style="2" bestFit="1" customWidth="1"/>
    <col min="10504" max="10504" width="22" style="2" customWidth="1"/>
    <col min="10505" max="10505" width="7.42578125" style="2" bestFit="1" customWidth="1"/>
    <col min="10506" max="10506" width="11.28515625" style="2" bestFit="1" customWidth="1"/>
    <col min="10507" max="10507" width="7.42578125" style="2" bestFit="1" customWidth="1"/>
    <col min="10508" max="10508" width="14.28515625" style="2" bestFit="1" customWidth="1"/>
    <col min="10509" max="10509" width="12" style="2" customWidth="1"/>
    <col min="10510" max="10510" width="0" style="2" hidden="1" customWidth="1"/>
    <col min="10511" max="10511" width="10.85546875" style="2" customWidth="1"/>
    <col min="10512" max="10512" width="10.28515625" style="2" customWidth="1"/>
    <col min="10513" max="10513" width="10.42578125" style="2" bestFit="1" customWidth="1"/>
    <col min="10514" max="10514" width="21.42578125" style="2" customWidth="1"/>
    <col min="10515" max="10515" width="9.85546875" style="2" customWidth="1"/>
    <col min="10516" max="10756" width="9" style="2"/>
    <col min="10757" max="10757" width="19.85546875" style="2" bestFit="1" customWidth="1"/>
    <col min="10758" max="10758" width="13.42578125" style="2" bestFit="1" customWidth="1"/>
    <col min="10759" max="10759" width="14.85546875" style="2" bestFit="1" customWidth="1"/>
    <col min="10760" max="10760" width="22" style="2" customWidth="1"/>
    <col min="10761" max="10761" width="7.42578125" style="2" bestFit="1" customWidth="1"/>
    <col min="10762" max="10762" width="11.28515625" style="2" bestFit="1" customWidth="1"/>
    <col min="10763" max="10763" width="7.42578125" style="2" bestFit="1" customWidth="1"/>
    <col min="10764" max="10764" width="14.28515625" style="2" bestFit="1" customWidth="1"/>
    <col min="10765" max="10765" width="12" style="2" customWidth="1"/>
    <col min="10766" max="10766" width="0" style="2" hidden="1" customWidth="1"/>
    <col min="10767" max="10767" width="10.85546875" style="2" customWidth="1"/>
    <col min="10768" max="10768" width="10.28515625" style="2" customWidth="1"/>
    <col min="10769" max="10769" width="10.42578125" style="2" bestFit="1" customWidth="1"/>
    <col min="10770" max="10770" width="21.42578125" style="2" customWidth="1"/>
    <col min="10771" max="10771" width="9.85546875" style="2" customWidth="1"/>
    <col min="10772" max="11012" width="9" style="2"/>
    <col min="11013" max="11013" width="19.85546875" style="2" bestFit="1" customWidth="1"/>
    <col min="11014" max="11014" width="13.42578125" style="2" bestFit="1" customWidth="1"/>
    <col min="11015" max="11015" width="14.85546875" style="2" bestFit="1" customWidth="1"/>
    <col min="11016" max="11016" width="22" style="2" customWidth="1"/>
    <col min="11017" max="11017" width="7.42578125" style="2" bestFit="1" customWidth="1"/>
    <col min="11018" max="11018" width="11.28515625" style="2" bestFit="1" customWidth="1"/>
    <col min="11019" max="11019" width="7.42578125" style="2" bestFit="1" customWidth="1"/>
    <col min="11020" max="11020" width="14.28515625" style="2" bestFit="1" customWidth="1"/>
    <col min="11021" max="11021" width="12" style="2" customWidth="1"/>
    <col min="11022" max="11022" width="0" style="2" hidden="1" customWidth="1"/>
    <col min="11023" max="11023" width="10.85546875" style="2" customWidth="1"/>
    <col min="11024" max="11024" width="10.28515625" style="2" customWidth="1"/>
    <col min="11025" max="11025" width="10.42578125" style="2" bestFit="1" customWidth="1"/>
    <col min="11026" max="11026" width="21.42578125" style="2" customWidth="1"/>
    <col min="11027" max="11027" width="9.85546875" style="2" customWidth="1"/>
    <col min="11028" max="11268" width="9" style="2"/>
    <col min="11269" max="11269" width="19.85546875" style="2" bestFit="1" customWidth="1"/>
    <col min="11270" max="11270" width="13.42578125" style="2" bestFit="1" customWidth="1"/>
    <col min="11271" max="11271" width="14.85546875" style="2" bestFit="1" customWidth="1"/>
    <col min="11272" max="11272" width="22" style="2" customWidth="1"/>
    <col min="11273" max="11273" width="7.42578125" style="2" bestFit="1" customWidth="1"/>
    <col min="11274" max="11274" width="11.28515625" style="2" bestFit="1" customWidth="1"/>
    <col min="11275" max="11275" width="7.42578125" style="2" bestFit="1" customWidth="1"/>
    <col min="11276" max="11276" width="14.28515625" style="2" bestFit="1" customWidth="1"/>
    <col min="11277" max="11277" width="12" style="2" customWidth="1"/>
    <col min="11278" max="11278" width="0" style="2" hidden="1" customWidth="1"/>
    <col min="11279" max="11279" width="10.85546875" style="2" customWidth="1"/>
    <col min="11280" max="11280" width="10.28515625" style="2" customWidth="1"/>
    <col min="11281" max="11281" width="10.42578125" style="2" bestFit="1" customWidth="1"/>
    <col min="11282" max="11282" width="21.42578125" style="2" customWidth="1"/>
    <col min="11283" max="11283" width="9.85546875" style="2" customWidth="1"/>
    <col min="11284" max="11524" width="9" style="2"/>
    <col min="11525" max="11525" width="19.85546875" style="2" bestFit="1" customWidth="1"/>
    <col min="11526" max="11526" width="13.42578125" style="2" bestFit="1" customWidth="1"/>
    <col min="11527" max="11527" width="14.85546875" style="2" bestFit="1" customWidth="1"/>
    <col min="11528" max="11528" width="22" style="2" customWidth="1"/>
    <col min="11529" max="11529" width="7.42578125" style="2" bestFit="1" customWidth="1"/>
    <col min="11530" max="11530" width="11.28515625" style="2" bestFit="1" customWidth="1"/>
    <col min="11531" max="11531" width="7.42578125" style="2" bestFit="1" customWidth="1"/>
    <col min="11532" max="11532" width="14.28515625" style="2" bestFit="1" customWidth="1"/>
    <col min="11533" max="11533" width="12" style="2" customWidth="1"/>
    <col min="11534" max="11534" width="0" style="2" hidden="1" customWidth="1"/>
    <col min="11535" max="11535" width="10.85546875" style="2" customWidth="1"/>
    <col min="11536" max="11536" width="10.28515625" style="2" customWidth="1"/>
    <col min="11537" max="11537" width="10.42578125" style="2" bestFit="1" customWidth="1"/>
    <col min="11538" max="11538" width="21.42578125" style="2" customWidth="1"/>
    <col min="11539" max="11539" width="9.85546875" style="2" customWidth="1"/>
    <col min="11540" max="11780" width="9" style="2"/>
    <col min="11781" max="11781" width="19.85546875" style="2" bestFit="1" customWidth="1"/>
    <col min="11782" max="11782" width="13.42578125" style="2" bestFit="1" customWidth="1"/>
    <col min="11783" max="11783" width="14.85546875" style="2" bestFit="1" customWidth="1"/>
    <col min="11784" max="11784" width="22" style="2" customWidth="1"/>
    <col min="11785" max="11785" width="7.42578125" style="2" bestFit="1" customWidth="1"/>
    <col min="11786" max="11786" width="11.28515625" style="2" bestFit="1" customWidth="1"/>
    <col min="11787" max="11787" width="7.42578125" style="2" bestFit="1" customWidth="1"/>
    <col min="11788" max="11788" width="14.28515625" style="2" bestFit="1" customWidth="1"/>
    <col min="11789" max="11789" width="12" style="2" customWidth="1"/>
    <col min="11790" max="11790" width="0" style="2" hidden="1" customWidth="1"/>
    <col min="11791" max="11791" width="10.85546875" style="2" customWidth="1"/>
    <col min="11792" max="11792" width="10.28515625" style="2" customWidth="1"/>
    <col min="11793" max="11793" width="10.42578125" style="2" bestFit="1" customWidth="1"/>
    <col min="11794" max="11794" width="21.42578125" style="2" customWidth="1"/>
    <col min="11795" max="11795" width="9.85546875" style="2" customWidth="1"/>
    <col min="11796" max="12036" width="9" style="2"/>
    <col min="12037" max="12037" width="19.85546875" style="2" bestFit="1" customWidth="1"/>
    <col min="12038" max="12038" width="13.42578125" style="2" bestFit="1" customWidth="1"/>
    <col min="12039" max="12039" width="14.85546875" style="2" bestFit="1" customWidth="1"/>
    <col min="12040" max="12040" width="22" style="2" customWidth="1"/>
    <col min="12041" max="12041" width="7.42578125" style="2" bestFit="1" customWidth="1"/>
    <col min="12042" max="12042" width="11.28515625" style="2" bestFit="1" customWidth="1"/>
    <col min="12043" max="12043" width="7.42578125" style="2" bestFit="1" customWidth="1"/>
    <col min="12044" max="12044" width="14.28515625" style="2" bestFit="1" customWidth="1"/>
    <col min="12045" max="12045" width="12" style="2" customWidth="1"/>
    <col min="12046" max="12046" width="0" style="2" hidden="1" customWidth="1"/>
    <col min="12047" max="12047" width="10.85546875" style="2" customWidth="1"/>
    <col min="12048" max="12048" width="10.28515625" style="2" customWidth="1"/>
    <col min="12049" max="12049" width="10.42578125" style="2" bestFit="1" customWidth="1"/>
    <col min="12050" max="12050" width="21.42578125" style="2" customWidth="1"/>
    <col min="12051" max="12051" width="9.85546875" style="2" customWidth="1"/>
    <col min="12052" max="12292" width="9" style="2"/>
    <col min="12293" max="12293" width="19.85546875" style="2" bestFit="1" customWidth="1"/>
    <col min="12294" max="12294" width="13.42578125" style="2" bestFit="1" customWidth="1"/>
    <col min="12295" max="12295" width="14.85546875" style="2" bestFit="1" customWidth="1"/>
    <col min="12296" max="12296" width="22" style="2" customWidth="1"/>
    <col min="12297" max="12297" width="7.42578125" style="2" bestFit="1" customWidth="1"/>
    <col min="12298" max="12298" width="11.28515625" style="2" bestFit="1" customWidth="1"/>
    <col min="12299" max="12299" width="7.42578125" style="2" bestFit="1" customWidth="1"/>
    <col min="12300" max="12300" width="14.28515625" style="2" bestFit="1" customWidth="1"/>
    <col min="12301" max="12301" width="12" style="2" customWidth="1"/>
    <col min="12302" max="12302" width="0" style="2" hidden="1" customWidth="1"/>
    <col min="12303" max="12303" width="10.85546875" style="2" customWidth="1"/>
    <col min="12304" max="12304" width="10.28515625" style="2" customWidth="1"/>
    <col min="12305" max="12305" width="10.42578125" style="2" bestFit="1" customWidth="1"/>
    <col min="12306" max="12306" width="21.42578125" style="2" customWidth="1"/>
    <col min="12307" max="12307" width="9.85546875" style="2" customWidth="1"/>
    <col min="12308" max="12548" width="9" style="2"/>
    <col min="12549" max="12549" width="19.85546875" style="2" bestFit="1" customWidth="1"/>
    <col min="12550" max="12550" width="13.42578125" style="2" bestFit="1" customWidth="1"/>
    <col min="12551" max="12551" width="14.85546875" style="2" bestFit="1" customWidth="1"/>
    <col min="12552" max="12552" width="22" style="2" customWidth="1"/>
    <col min="12553" max="12553" width="7.42578125" style="2" bestFit="1" customWidth="1"/>
    <col min="12554" max="12554" width="11.28515625" style="2" bestFit="1" customWidth="1"/>
    <col min="12555" max="12555" width="7.42578125" style="2" bestFit="1" customWidth="1"/>
    <col min="12556" max="12556" width="14.28515625" style="2" bestFit="1" customWidth="1"/>
    <col min="12557" max="12557" width="12" style="2" customWidth="1"/>
    <col min="12558" max="12558" width="0" style="2" hidden="1" customWidth="1"/>
    <col min="12559" max="12559" width="10.85546875" style="2" customWidth="1"/>
    <col min="12560" max="12560" width="10.28515625" style="2" customWidth="1"/>
    <col min="12561" max="12561" width="10.42578125" style="2" bestFit="1" customWidth="1"/>
    <col min="12562" max="12562" width="21.42578125" style="2" customWidth="1"/>
    <col min="12563" max="12563" width="9.85546875" style="2" customWidth="1"/>
    <col min="12564" max="12804" width="9" style="2"/>
    <col min="12805" max="12805" width="19.85546875" style="2" bestFit="1" customWidth="1"/>
    <col min="12806" max="12806" width="13.42578125" style="2" bestFit="1" customWidth="1"/>
    <col min="12807" max="12807" width="14.85546875" style="2" bestFit="1" customWidth="1"/>
    <col min="12808" max="12808" width="22" style="2" customWidth="1"/>
    <col min="12809" max="12809" width="7.42578125" style="2" bestFit="1" customWidth="1"/>
    <col min="12810" max="12810" width="11.28515625" style="2" bestFit="1" customWidth="1"/>
    <col min="12811" max="12811" width="7.42578125" style="2" bestFit="1" customWidth="1"/>
    <col min="12812" max="12812" width="14.28515625" style="2" bestFit="1" customWidth="1"/>
    <col min="12813" max="12813" width="12" style="2" customWidth="1"/>
    <col min="12814" max="12814" width="0" style="2" hidden="1" customWidth="1"/>
    <col min="12815" max="12815" width="10.85546875" style="2" customWidth="1"/>
    <col min="12816" max="12816" width="10.28515625" style="2" customWidth="1"/>
    <col min="12817" max="12817" width="10.42578125" style="2" bestFit="1" customWidth="1"/>
    <col min="12818" max="12818" width="21.42578125" style="2" customWidth="1"/>
    <col min="12819" max="12819" width="9.85546875" style="2" customWidth="1"/>
    <col min="12820" max="13060" width="9" style="2"/>
    <col min="13061" max="13061" width="19.85546875" style="2" bestFit="1" customWidth="1"/>
    <col min="13062" max="13062" width="13.42578125" style="2" bestFit="1" customWidth="1"/>
    <col min="13063" max="13063" width="14.85546875" style="2" bestFit="1" customWidth="1"/>
    <col min="13064" max="13064" width="22" style="2" customWidth="1"/>
    <col min="13065" max="13065" width="7.42578125" style="2" bestFit="1" customWidth="1"/>
    <col min="13066" max="13066" width="11.28515625" style="2" bestFit="1" customWidth="1"/>
    <col min="13067" max="13067" width="7.42578125" style="2" bestFit="1" customWidth="1"/>
    <col min="13068" max="13068" width="14.28515625" style="2" bestFit="1" customWidth="1"/>
    <col min="13069" max="13069" width="12" style="2" customWidth="1"/>
    <col min="13070" max="13070" width="0" style="2" hidden="1" customWidth="1"/>
    <col min="13071" max="13071" width="10.85546875" style="2" customWidth="1"/>
    <col min="13072" max="13072" width="10.28515625" style="2" customWidth="1"/>
    <col min="13073" max="13073" width="10.42578125" style="2" bestFit="1" customWidth="1"/>
    <col min="13074" max="13074" width="21.42578125" style="2" customWidth="1"/>
    <col min="13075" max="13075" width="9.85546875" style="2" customWidth="1"/>
    <col min="13076" max="13316" width="9" style="2"/>
    <col min="13317" max="13317" width="19.85546875" style="2" bestFit="1" customWidth="1"/>
    <col min="13318" max="13318" width="13.42578125" style="2" bestFit="1" customWidth="1"/>
    <col min="13319" max="13319" width="14.85546875" style="2" bestFit="1" customWidth="1"/>
    <col min="13320" max="13320" width="22" style="2" customWidth="1"/>
    <col min="13321" max="13321" width="7.42578125" style="2" bestFit="1" customWidth="1"/>
    <col min="13322" max="13322" width="11.28515625" style="2" bestFit="1" customWidth="1"/>
    <col min="13323" max="13323" width="7.42578125" style="2" bestFit="1" customWidth="1"/>
    <col min="13324" max="13324" width="14.28515625" style="2" bestFit="1" customWidth="1"/>
    <col min="13325" max="13325" width="12" style="2" customWidth="1"/>
    <col min="13326" max="13326" width="0" style="2" hidden="1" customWidth="1"/>
    <col min="13327" max="13327" width="10.85546875" style="2" customWidth="1"/>
    <col min="13328" max="13328" width="10.28515625" style="2" customWidth="1"/>
    <col min="13329" max="13329" width="10.42578125" style="2" bestFit="1" customWidth="1"/>
    <col min="13330" max="13330" width="21.42578125" style="2" customWidth="1"/>
    <col min="13331" max="13331" width="9.85546875" style="2" customWidth="1"/>
    <col min="13332" max="13572" width="9" style="2"/>
    <col min="13573" max="13573" width="19.85546875" style="2" bestFit="1" customWidth="1"/>
    <col min="13574" max="13574" width="13.42578125" style="2" bestFit="1" customWidth="1"/>
    <col min="13575" max="13575" width="14.85546875" style="2" bestFit="1" customWidth="1"/>
    <col min="13576" max="13576" width="22" style="2" customWidth="1"/>
    <col min="13577" max="13577" width="7.42578125" style="2" bestFit="1" customWidth="1"/>
    <col min="13578" max="13578" width="11.28515625" style="2" bestFit="1" customWidth="1"/>
    <col min="13579" max="13579" width="7.42578125" style="2" bestFit="1" customWidth="1"/>
    <col min="13580" max="13580" width="14.28515625" style="2" bestFit="1" customWidth="1"/>
    <col min="13581" max="13581" width="12" style="2" customWidth="1"/>
    <col min="13582" max="13582" width="0" style="2" hidden="1" customWidth="1"/>
    <col min="13583" max="13583" width="10.85546875" style="2" customWidth="1"/>
    <col min="13584" max="13584" width="10.28515625" style="2" customWidth="1"/>
    <col min="13585" max="13585" width="10.42578125" style="2" bestFit="1" customWidth="1"/>
    <col min="13586" max="13586" width="21.42578125" style="2" customWidth="1"/>
    <col min="13587" max="13587" width="9.85546875" style="2" customWidth="1"/>
    <col min="13588" max="13828" width="9" style="2"/>
    <col min="13829" max="13829" width="19.85546875" style="2" bestFit="1" customWidth="1"/>
    <col min="13830" max="13830" width="13.42578125" style="2" bestFit="1" customWidth="1"/>
    <col min="13831" max="13831" width="14.85546875" style="2" bestFit="1" customWidth="1"/>
    <col min="13832" max="13832" width="22" style="2" customWidth="1"/>
    <col min="13833" max="13833" width="7.42578125" style="2" bestFit="1" customWidth="1"/>
    <col min="13834" max="13834" width="11.28515625" style="2" bestFit="1" customWidth="1"/>
    <col min="13835" max="13835" width="7.42578125" style="2" bestFit="1" customWidth="1"/>
    <col min="13836" max="13836" width="14.28515625" style="2" bestFit="1" customWidth="1"/>
    <col min="13837" max="13837" width="12" style="2" customWidth="1"/>
    <col min="13838" max="13838" width="0" style="2" hidden="1" customWidth="1"/>
    <col min="13839" max="13839" width="10.85546875" style="2" customWidth="1"/>
    <col min="13840" max="13840" width="10.28515625" style="2" customWidth="1"/>
    <col min="13841" max="13841" width="10.42578125" style="2" bestFit="1" customWidth="1"/>
    <col min="13842" max="13842" width="21.42578125" style="2" customWidth="1"/>
    <col min="13843" max="13843" width="9.85546875" style="2" customWidth="1"/>
    <col min="13844" max="14084" width="9" style="2"/>
    <col min="14085" max="14085" width="19.85546875" style="2" bestFit="1" customWidth="1"/>
    <col min="14086" max="14086" width="13.42578125" style="2" bestFit="1" customWidth="1"/>
    <col min="14087" max="14087" width="14.85546875" style="2" bestFit="1" customWidth="1"/>
    <col min="14088" max="14088" width="22" style="2" customWidth="1"/>
    <col min="14089" max="14089" width="7.42578125" style="2" bestFit="1" customWidth="1"/>
    <col min="14090" max="14090" width="11.28515625" style="2" bestFit="1" customWidth="1"/>
    <col min="14091" max="14091" width="7.42578125" style="2" bestFit="1" customWidth="1"/>
    <col min="14092" max="14092" width="14.28515625" style="2" bestFit="1" customWidth="1"/>
    <col min="14093" max="14093" width="12" style="2" customWidth="1"/>
    <col min="14094" max="14094" width="0" style="2" hidden="1" customWidth="1"/>
    <col min="14095" max="14095" width="10.85546875" style="2" customWidth="1"/>
    <col min="14096" max="14096" width="10.28515625" style="2" customWidth="1"/>
    <col min="14097" max="14097" width="10.42578125" style="2" bestFit="1" customWidth="1"/>
    <col min="14098" max="14098" width="21.42578125" style="2" customWidth="1"/>
    <col min="14099" max="14099" width="9.85546875" style="2" customWidth="1"/>
    <col min="14100" max="14340" width="9" style="2"/>
    <col min="14341" max="14341" width="19.85546875" style="2" bestFit="1" customWidth="1"/>
    <col min="14342" max="14342" width="13.42578125" style="2" bestFit="1" customWidth="1"/>
    <col min="14343" max="14343" width="14.85546875" style="2" bestFit="1" customWidth="1"/>
    <col min="14344" max="14344" width="22" style="2" customWidth="1"/>
    <col min="14345" max="14345" width="7.42578125" style="2" bestFit="1" customWidth="1"/>
    <col min="14346" max="14346" width="11.28515625" style="2" bestFit="1" customWidth="1"/>
    <col min="14347" max="14347" width="7.42578125" style="2" bestFit="1" customWidth="1"/>
    <col min="14348" max="14348" width="14.28515625" style="2" bestFit="1" customWidth="1"/>
    <col min="14349" max="14349" width="12" style="2" customWidth="1"/>
    <col min="14350" max="14350" width="0" style="2" hidden="1" customWidth="1"/>
    <col min="14351" max="14351" width="10.85546875" style="2" customWidth="1"/>
    <col min="14352" max="14352" width="10.28515625" style="2" customWidth="1"/>
    <col min="14353" max="14353" width="10.42578125" style="2" bestFit="1" customWidth="1"/>
    <col min="14354" max="14354" width="21.42578125" style="2" customWidth="1"/>
    <col min="14355" max="14355" width="9.85546875" style="2" customWidth="1"/>
    <col min="14356" max="14596" width="9" style="2"/>
    <col min="14597" max="14597" width="19.85546875" style="2" bestFit="1" customWidth="1"/>
    <col min="14598" max="14598" width="13.42578125" style="2" bestFit="1" customWidth="1"/>
    <col min="14599" max="14599" width="14.85546875" style="2" bestFit="1" customWidth="1"/>
    <col min="14600" max="14600" width="22" style="2" customWidth="1"/>
    <col min="14601" max="14601" width="7.42578125" style="2" bestFit="1" customWidth="1"/>
    <col min="14602" max="14602" width="11.28515625" style="2" bestFit="1" customWidth="1"/>
    <col min="14603" max="14603" width="7.42578125" style="2" bestFit="1" customWidth="1"/>
    <col min="14604" max="14604" width="14.28515625" style="2" bestFit="1" customWidth="1"/>
    <col min="14605" max="14605" width="12" style="2" customWidth="1"/>
    <col min="14606" max="14606" width="0" style="2" hidden="1" customWidth="1"/>
    <col min="14607" max="14607" width="10.85546875" style="2" customWidth="1"/>
    <col min="14608" max="14608" width="10.28515625" style="2" customWidth="1"/>
    <col min="14609" max="14609" width="10.42578125" style="2" bestFit="1" customWidth="1"/>
    <col min="14610" max="14610" width="21.42578125" style="2" customWidth="1"/>
    <col min="14611" max="14611" width="9.85546875" style="2" customWidth="1"/>
    <col min="14612" max="14852" width="9" style="2"/>
    <col min="14853" max="14853" width="19.85546875" style="2" bestFit="1" customWidth="1"/>
    <col min="14854" max="14854" width="13.42578125" style="2" bestFit="1" customWidth="1"/>
    <col min="14855" max="14855" width="14.85546875" style="2" bestFit="1" customWidth="1"/>
    <col min="14856" max="14856" width="22" style="2" customWidth="1"/>
    <col min="14857" max="14857" width="7.42578125" style="2" bestFit="1" customWidth="1"/>
    <col min="14858" max="14858" width="11.28515625" style="2" bestFit="1" customWidth="1"/>
    <col min="14859" max="14859" width="7.42578125" style="2" bestFit="1" customWidth="1"/>
    <col min="14860" max="14860" width="14.28515625" style="2" bestFit="1" customWidth="1"/>
    <col min="14861" max="14861" width="12" style="2" customWidth="1"/>
    <col min="14862" max="14862" width="0" style="2" hidden="1" customWidth="1"/>
    <col min="14863" max="14863" width="10.85546875" style="2" customWidth="1"/>
    <col min="14864" max="14864" width="10.28515625" style="2" customWidth="1"/>
    <col min="14865" max="14865" width="10.42578125" style="2" bestFit="1" customWidth="1"/>
    <col min="14866" max="14866" width="21.42578125" style="2" customWidth="1"/>
    <col min="14867" max="14867" width="9.85546875" style="2" customWidth="1"/>
    <col min="14868" max="15108" width="9" style="2"/>
    <col min="15109" max="15109" width="19.85546875" style="2" bestFit="1" customWidth="1"/>
    <col min="15110" max="15110" width="13.42578125" style="2" bestFit="1" customWidth="1"/>
    <col min="15111" max="15111" width="14.85546875" style="2" bestFit="1" customWidth="1"/>
    <col min="15112" max="15112" width="22" style="2" customWidth="1"/>
    <col min="15113" max="15113" width="7.42578125" style="2" bestFit="1" customWidth="1"/>
    <col min="15114" max="15114" width="11.28515625" style="2" bestFit="1" customWidth="1"/>
    <col min="15115" max="15115" width="7.42578125" style="2" bestFit="1" customWidth="1"/>
    <col min="15116" max="15116" width="14.28515625" style="2" bestFit="1" customWidth="1"/>
    <col min="15117" max="15117" width="12" style="2" customWidth="1"/>
    <col min="15118" max="15118" width="0" style="2" hidden="1" customWidth="1"/>
    <col min="15119" max="15119" width="10.85546875" style="2" customWidth="1"/>
    <col min="15120" max="15120" width="10.28515625" style="2" customWidth="1"/>
    <col min="15121" max="15121" width="10.42578125" style="2" bestFit="1" customWidth="1"/>
    <col min="15122" max="15122" width="21.42578125" style="2" customWidth="1"/>
    <col min="15123" max="15123" width="9.85546875" style="2" customWidth="1"/>
    <col min="15124" max="15364" width="9" style="2"/>
    <col min="15365" max="15365" width="19.85546875" style="2" bestFit="1" customWidth="1"/>
    <col min="15366" max="15366" width="13.42578125" style="2" bestFit="1" customWidth="1"/>
    <col min="15367" max="15367" width="14.85546875" style="2" bestFit="1" customWidth="1"/>
    <col min="15368" max="15368" width="22" style="2" customWidth="1"/>
    <col min="15369" max="15369" width="7.42578125" style="2" bestFit="1" customWidth="1"/>
    <col min="15370" max="15370" width="11.28515625" style="2" bestFit="1" customWidth="1"/>
    <col min="15371" max="15371" width="7.42578125" style="2" bestFit="1" customWidth="1"/>
    <col min="15372" max="15372" width="14.28515625" style="2" bestFit="1" customWidth="1"/>
    <col min="15373" max="15373" width="12" style="2" customWidth="1"/>
    <col min="15374" max="15374" width="0" style="2" hidden="1" customWidth="1"/>
    <col min="15375" max="15375" width="10.85546875" style="2" customWidth="1"/>
    <col min="15376" max="15376" width="10.28515625" style="2" customWidth="1"/>
    <col min="15377" max="15377" width="10.42578125" style="2" bestFit="1" customWidth="1"/>
    <col min="15378" max="15378" width="21.42578125" style="2" customWidth="1"/>
    <col min="15379" max="15379" width="9.85546875" style="2" customWidth="1"/>
    <col min="15380" max="15620" width="9" style="2"/>
    <col min="15621" max="15621" width="19.85546875" style="2" bestFit="1" customWidth="1"/>
    <col min="15622" max="15622" width="13.42578125" style="2" bestFit="1" customWidth="1"/>
    <col min="15623" max="15623" width="14.85546875" style="2" bestFit="1" customWidth="1"/>
    <col min="15624" max="15624" width="22" style="2" customWidth="1"/>
    <col min="15625" max="15625" width="7.42578125" style="2" bestFit="1" customWidth="1"/>
    <col min="15626" max="15626" width="11.28515625" style="2" bestFit="1" customWidth="1"/>
    <col min="15627" max="15627" width="7.42578125" style="2" bestFit="1" customWidth="1"/>
    <col min="15628" max="15628" width="14.28515625" style="2" bestFit="1" customWidth="1"/>
    <col min="15629" max="15629" width="12" style="2" customWidth="1"/>
    <col min="15630" max="15630" width="0" style="2" hidden="1" customWidth="1"/>
    <col min="15631" max="15631" width="10.85546875" style="2" customWidth="1"/>
    <col min="15632" max="15632" width="10.28515625" style="2" customWidth="1"/>
    <col min="15633" max="15633" width="10.42578125" style="2" bestFit="1" customWidth="1"/>
    <col min="15634" max="15634" width="21.42578125" style="2" customWidth="1"/>
    <col min="15635" max="15635" width="9.85546875" style="2" customWidth="1"/>
    <col min="15636" max="15876" width="9" style="2"/>
    <col min="15877" max="15877" width="19.85546875" style="2" bestFit="1" customWidth="1"/>
    <col min="15878" max="15878" width="13.42578125" style="2" bestFit="1" customWidth="1"/>
    <col min="15879" max="15879" width="14.85546875" style="2" bestFit="1" customWidth="1"/>
    <col min="15880" max="15880" width="22" style="2" customWidth="1"/>
    <col min="15881" max="15881" width="7.42578125" style="2" bestFit="1" customWidth="1"/>
    <col min="15882" max="15882" width="11.28515625" style="2" bestFit="1" customWidth="1"/>
    <col min="15883" max="15883" width="7.42578125" style="2" bestFit="1" customWidth="1"/>
    <col min="15884" max="15884" width="14.28515625" style="2" bestFit="1" customWidth="1"/>
    <col min="15885" max="15885" width="12" style="2" customWidth="1"/>
    <col min="15886" max="15886" width="0" style="2" hidden="1" customWidth="1"/>
    <col min="15887" max="15887" width="10.85546875" style="2" customWidth="1"/>
    <col min="15888" max="15888" width="10.28515625" style="2" customWidth="1"/>
    <col min="15889" max="15889" width="10.42578125" style="2" bestFit="1" customWidth="1"/>
    <col min="15890" max="15890" width="21.42578125" style="2" customWidth="1"/>
    <col min="15891" max="15891" width="9.85546875" style="2" customWidth="1"/>
    <col min="15892" max="16132" width="9" style="2"/>
    <col min="16133" max="16133" width="19.85546875" style="2" bestFit="1" customWidth="1"/>
    <col min="16134" max="16134" width="13.42578125" style="2" bestFit="1" customWidth="1"/>
    <col min="16135" max="16135" width="14.85546875" style="2" bestFit="1" customWidth="1"/>
    <col min="16136" max="16136" width="22" style="2" customWidth="1"/>
    <col min="16137" max="16137" width="7.42578125" style="2" bestFit="1" customWidth="1"/>
    <col min="16138" max="16138" width="11.28515625" style="2" bestFit="1" customWidth="1"/>
    <col min="16139" max="16139" width="7.42578125" style="2" bestFit="1" customWidth="1"/>
    <col min="16140" max="16140" width="14.28515625" style="2" bestFit="1" customWidth="1"/>
    <col min="16141" max="16141" width="12" style="2" customWidth="1"/>
    <col min="16142" max="16142" width="0" style="2" hidden="1" customWidth="1"/>
    <col min="16143" max="16143" width="10.85546875" style="2" customWidth="1"/>
    <col min="16144" max="16144" width="10.28515625" style="2" customWidth="1"/>
    <col min="16145" max="16145" width="10.42578125" style="2" bestFit="1" customWidth="1"/>
    <col min="16146" max="16146" width="21.42578125" style="2" customWidth="1"/>
    <col min="16147" max="16147" width="9.85546875" style="2" customWidth="1"/>
    <col min="16148" max="16384" width="9" style="2"/>
  </cols>
  <sheetData>
    <row r="1" spans="1:25">
      <c r="A1" s="1" t="s">
        <v>58</v>
      </c>
      <c r="H1" s="4"/>
      <c r="L1" s="3"/>
      <c r="O1" s="3"/>
      <c r="P1" s="3"/>
      <c r="Q1" s="2"/>
      <c r="R1" s="81"/>
      <c r="X1" s="8"/>
      <c r="Y1" s="8"/>
    </row>
    <row r="2" spans="1:25">
      <c r="A2" s="9" t="s">
        <v>148</v>
      </c>
      <c r="B2" s="9"/>
      <c r="C2" s="9"/>
      <c r="D2" s="9"/>
      <c r="E2" s="9"/>
      <c r="F2" s="9"/>
      <c r="G2" s="10"/>
      <c r="H2" s="11"/>
      <c r="L2" s="3"/>
      <c r="O2" s="53"/>
      <c r="P2" s="3"/>
      <c r="Q2" s="2"/>
      <c r="R2" s="81"/>
      <c r="X2" s="8"/>
      <c r="Y2" s="8"/>
    </row>
    <row r="3" spans="1:25">
      <c r="A3" s="4" t="s">
        <v>174</v>
      </c>
      <c r="B3" s="4"/>
      <c r="C3" s="4"/>
      <c r="D3" s="4"/>
      <c r="E3" s="4"/>
      <c r="F3" s="4"/>
      <c r="G3" s="6"/>
      <c r="I3" s="82"/>
      <c r="J3" s="6"/>
      <c r="K3" s="6"/>
      <c r="L3" s="6"/>
      <c r="M3" s="82"/>
      <c r="N3" s="82"/>
      <c r="O3" s="12"/>
      <c r="P3" s="6"/>
      <c r="Q3" s="2"/>
      <c r="R3" s="82"/>
      <c r="S3" s="6"/>
      <c r="T3" s="6"/>
      <c r="U3" s="4"/>
      <c r="V3" s="4"/>
      <c r="W3" s="4"/>
      <c r="X3" s="4"/>
      <c r="Y3" s="4"/>
    </row>
    <row r="4" spans="1:25" s="14" customFormat="1" ht="17.25" customHeight="1">
      <c r="A4" s="189" t="s">
        <v>0</v>
      </c>
      <c r="B4" s="192" t="s">
        <v>1</v>
      </c>
      <c r="C4" s="158" t="s">
        <v>2</v>
      </c>
      <c r="D4" s="158" t="s">
        <v>3</v>
      </c>
      <c r="E4" s="151" t="s">
        <v>4</v>
      </c>
      <c r="F4" s="154" t="s">
        <v>155</v>
      </c>
      <c r="G4" s="184" t="s">
        <v>157</v>
      </c>
      <c r="H4" s="156" t="s">
        <v>5</v>
      </c>
      <c r="I4" s="172"/>
      <c r="J4" s="172"/>
      <c r="K4" s="172"/>
      <c r="L4" s="172"/>
      <c r="M4" s="157"/>
      <c r="N4" s="156" t="s">
        <v>6</v>
      </c>
      <c r="O4" s="172"/>
      <c r="P4" s="157"/>
      <c r="Q4" s="173" t="s">
        <v>7</v>
      </c>
      <c r="R4" s="174"/>
      <c r="S4" s="174"/>
      <c r="T4" s="186" t="s">
        <v>165</v>
      </c>
      <c r="U4" s="151" t="s">
        <v>133</v>
      </c>
    </row>
    <row r="5" spans="1:25" s="14" customFormat="1" ht="17.25" customHeight="1">
      <c r="A5" s="190"/>
      <c r="B5" s="192"/>
      <c r="C5" s="193"/>
      <c r="D5" s="193"/>
      <c r="E5" s="190"/>
      <c r="F5" s="194"/>
      <c r="G5" s="185"/>
      <c r="H5" s="154" t="s">
        <v>8</v>
      </c>
      <c r="I5" s="160" t="s">
        <v>9</v>
      </c>
      <c r="J5" s="151" t="s">
        <v>42</v>
      </c>
      <c r="K5" s="156" t="s">
        <v>63</v>
      </c>
      <c r="L5" s="157"/>
      <c r="M5" s="163" t="s">
        <v>11</v>
      </c>
      <c r="N5" s="131" t="s">
        <v>170</v>
      </c>
      <c r="O5" s="158" t="s">
        <v>12</v>
      </c>
      <c r="P5" s="168" t="s">
        <v>10</v>
      </c>
      <c r="Q5" s="170" t="s">
        <v>8</v>
      </c>
      <c r="R5" s="163" t="s">
        <v>13</v>
      </c>
      <c r="S5" s="165" t="s">
        <v>10</v>
      </c>
      <c r="T5" s="187"/>
      <c r="U5" s="152"/>
    </row>
    <row r="6" spans="1:25" s="14" customFormat="1">
      <c r="A6" s="191"/>
      <c r="B6" s="192"/>
      <c r="C6" s="159"/>
      <c r="D6" s="159"/>
      <c r="E6" s="191"/>
      <c r="F6" s="195"/>
      <c r="G6" s="155"/>
      <c r="H6" s="155"/>
      <c r="I6" s="161"/>
      <c r="J6" s="162"/>
      <c r="K6" s="15" t="s">
        <v>62</v>
      </c>
      <c r="L6" s="16" t="s">
        <v>35</v>
      </c>
      <c r="M6" s="164"/>
      <c r="N6" s="132" t="s">
        <v>171</v>
      </c>
      <c r="O6" s="167"/>
      <c r="P6" s="169"/>
      <c r="Q6" s="171"/>
      <c r="R6" s="164"/>
      <c r="S6" s="166"/>
      <c r="T6" s="188"/>
      <c r="U6" s="153"/>
    </row>
    <row r="7" spans="1:25" s="80" customFormat="1" ht="15">
      <c r="A7" s="116" t="s">
        <v>14</v>
      </c>
      <c r="B7" s="116" t="s">
        <v>15</v>
      </c>
      <c r="C7" s="116" t="s">
        <v>16</v>
      </c>
      <c r="D7" s="116" t="s">
        <v>17</v>
      </c>
      <c r="E7" s="117" t="s">
        <v>18</v>
      </c>
      <c r="F7" s="59" t="s">
        <v>19</v>
      </c>
      <c r="G7" s="59" t="s">
        <v>20</v>
      </c>
      <c r="H7" s="118" t="s">
        <v>21</v>
      </c>
      <c r="I7" s="59" t="s">
        <v>22</v>
      </c>
      <c r="J7" s="59" t="s">
        <v>23</v>
      </c>
      <c r="K7" s="59" t="s">
        <v>24</v>
      </c>
      <c r="L7" s="118" t="s">
        <v>141</v>
      </c>
      <c r="M7" s="59" t="s">
        <v>142</v>
      </c>
      <c r="N7" s="59" t="s">
        <v>25</v>
      </c>
      <c r="O7" s="59" t="s">
        <v>26</v>
      </c>
      <c r="P7" s="59" t="s">
        <v>27</v>
      </c>
      <c r="Q7" s="59" t="s">
        <v>28</v>
      </c>
      <c r="R7" s="59" t="s">
        <v>29</v>
      </c>
      <c r="S7" s="59" t="s">
        <v>30</v>
      </c>
      <c r="T7" s="59" t="s">
        <v>162</v>
      </c>
      <c r="U7" s="59" t="s">
        <v>172</v>
      </c>
    </row>
    <row r="8" spans="1:25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8"/>
      <c r="I8" s="83"/>
      <c r="J8" s="142"/>
      <c r="K8" s="143"/>
      <c r="L8" s="144"/>
      <c r="M8" s="83"/>
      <c r="N8" s="83"/>
      <c r="O8" s="142"/>
      <c r="P8" s="19"/>
      <c r="Q8" s="18"/>
      <c r="R8" s="83"/>
      <c r="S8" s="144"/>
      <c r="T8" s="20" t="str">
        <f>IF(N8&lt;&gt;"",N8-M8,"")</f>
        <v/>
      </c>
      <c r="U8" s="18"/>
    </row>
    <row r="9" spans="1:25">
      <c r="A9" s="21">
        <f>รวม!A13</f>
        <v>0</v>
      </c>
      <c r="B9" s="21">
        <f>รวม!B13</f>
        <v>0</v>
      </c>
      <c r="C9" s="21">
        <f>รวม!C13</f>
        <v>0</v>
      </c>
      <c r="D9" s="21">
        <f>รวม!D13</f>
        <v>0</v>
      </c>
      <c r="E9" s="21">
        <f>รวม!E13</f>
        <v>0</v>
      </c>
      <c r="F9" s="21">
        <f>รวม!F13</f>
        <v>0</v>
      </c>
      <c r="G9" s="21">
        <f>รวม!G13</f>
        <v>0</v>
      </c>
      <c r="H9" s="22"/>
      <c r="I9" s="84"/>
      <c r="J9" s="145"/>
      <c r="K9" s="146"/>
      <c r="L9" s="147"/>
      <c r="M9" s="84"/>
      <c r="N9" s="84"/>
      <c r="O9" s="145"/>
      <c r="P9" s="23"/>
      <c r="Q9" s="22"/>
      <c r="R9" s="84"/>
      <c r="S9" s="147"/>
      <c r="T9" s="24" t="str">
        <f t="shared" ref="T9:T72" si="0">IF(N9&lt;&gt;"",N9-M9,"")</f>
        <v/>
      </c>
      <c r="U9" s="22"/>
    </row>
    <row r="10" spans="1:25">
      <c r="A10" s="21">
        <f>รวม!A14</f>
        <v>0</v>
      </c>
      <c r="B10" s="21">
        <f>รวม!B14</f>
        <v>0</v>
      </c>
      <c r="C10" s="21">
        <f>รวม!C14</f>
        <v>0</v>
      </c>
      <c r="D10" s="21">
        <f>รวม!D14</f>
        <v>0</v>
      </c>
      <c r="E10" s="21">
        <f>รวม!E14</f>
        <v>0</v>
      </c>
      <c r="F10" s="21">
        <f>รวม!F14</f>
        <v>0</v>
      </c>
      <c r="G10" s="21">
        <f>รวม!G14</f>
        <v>0</v>
      </c>
      <c r="H10" s="22"/>
      <c r="I10" s="84"/>
      <c r="J10" s="145"/>
      <c r="K10" s="146"/>
      <c r="L10" s="147"/>
      <c r="M10" s="84"/>
      <c r="N10" s="84"/>
      <c r="O10" s="145"/>
      <c r="P10" s="23"/>
      <c r="Q10" s="22"/>
      <c r="R10" s="84"/>
      <c r="S10" s="147"/>
      <c r="T10" s="24" t="str">
        <f t="shared" si="0"/>
        <v/>
      </c>
      <c r="U10" s="22"/>
    </row>
    <row r="11" spans="1:25">
      <c r="A11" s="21">
        <f>รวม!A15</f>
        <v>0</v>
      </c>
      <c r="B11" s="21">
        <f>รวม!B15</f>
        <v>0</v>
      </c>
      <c r="C11" s="21">
        <f>รวม!C15</f>
        <v>0</v>
      </c>
      <c r="D11" s="21">
        <f>รวม!D15</f>
        <v>0</v>
      </c>
      <c r="E11" s="21">
        <f>รวม!E15</f>
        <v>0</v>
      </c>
      <c r="F11" s="21">
        <f>รวม!F15</f>
        <v>0</v>
      </c>
      <c r="G11" s="21">
        <f>รวม!G15</f>
        <v>0</v>
      </c>
      <c r="H11" s="22"/>
      <c r="I11" s="84"/>
      <c r="J11" s="145"/>
      <c r="K11" s="146"/>
      <c r="L11" s="147"/>
      <c r="M11" s="84"/>
      <c r="N11" s="84"/>
      <c r="O11" s="145"/>
      <c r="P11" s="23"/>
      <c r="Q11" s="22"/>
      <c r="R11" s="84"/>
      <c r="S11" s="147"/>
      <c r="T11" s="24" t="str">
        <f t="shared" si="0"/>
        <v/>
      </c>
      <c r="U11" s="22"/>
    </row>
    <row r="12" spans="1:25">
      <c r="A12" s="21">
        <f>รวม!A16</f>
        <v>0</v>
      </c>
      <c r="B12" s="21">
        <f>รวม!B16</f>
        <v>0</v>
      </c>
      <c r="C12" s="21">
        <f>รวม!C16</f>
        <v>0</v>
      </c>
      <c r="D12" s="21">
        <f>รวม!D16</f>
        <v>0</v>
      </c>
      <c r="E12" s="21">
        <f>รวม!E16</f>
        <v>0</v>
      </c>
      <c r="F12" s="21">
        <f>รวม!F16</f>
        <v>0</v>
      </c>
      <c r="G12" s="21">
        <f>รวม!G16</f>
        <v>0</v>
      </c>
      <c r="H12" s="22"/>
      <c r="I12" s="84"/>
      <c r="J12" s="145"/>
      <c r="K12" s="146"/>
      <c r="L12" s="147"/>
      <c r="M12" s="84"/>
      <c r="N12" s="84"/>
      <c r="O12" s="145"/>
      <c r="P12" s="23"/>
      <c r="Q12" s="22"/>
      <c r="R12" s="84"/>
      <c r="S12" s="147"/>
      <c r="T12" s="24" t="str">
        <f t="shared" si="0"/>
        <v/>
      </c>
      <c r="U12" s="22"/>
    </row>
    <row r="13" spans="1:25">
      <c r="A13" s="21">
        <f>รวม!A17</f>
        <v>0</v>
      </c>
      <c r="B13" s="21">
        <f>รวม!B17</f>
        <v>0</v>
      </c>
      <c r="C13" s="21">
        <f>รวม!C17</f>
        <v>0</v>
      </c>
      <c r="D13" s="21">
        <f>รวม!D17</f>
        <v>0</v>
      </c>
      <c r="E13" s="21">
        <f>รวม!E17</f>
        <v>0</v>
      </c>
      <c r="F13" s="21">
        <f>รวม!F17</f>
        <v>0</v>
      </c>
      <c r="G13" s="21">
        <f>รวม!G17</f>
        <v>0</v>
      </c>
      <c r="H13" s="22"/>
      <c r="I13" s="84"/>
      <c r="J13" s="145"/>
      <c r="K13" s="146"/>
      <c r="L13" s="147"/>
      <c r="M13" s="84"/>
      <c r="N13" s="84"/>
      <c r="O13" s="145"/>
      <c r="P13" s="23"/>
      <c r="Q13" s="22"/>
      <c r="R13" s="84"/>
      <c r="S13" s="147"/>
      <c r="T13" s="24" t="str">
        <f t="shared" si="0"/>
        <v/>
      </c>
      <c r="U13" s="22"/>
    </row>
    <row r="14" spans="1:25">
      <c r="A14" s="21">
        <f>รวม!A18</f>
        <v>0</v>
      </c>
      <c r="B14" s="21">
        <f>รวม!B18</f>
        <v>0</v>
      </c>
      <c r="C14" s="21">
        <f>รวม!C18</f>
        <v>0</v>
      </c>
      <c r="D14" s="21">
        <f>รวม!D18</f>
        <v>0</v>
      </c>
      <c r="E14" s="21">
        <f>รวม!E18</f>
        <v>0</v>
      </c>
      <c r="F14" s="21">
        <f>รวม!F18</f>
        <v>0</v>
      </c>
      <c r="G14" s="21">
        <f>รวม!G18</f>
        <v>0</v>
      </c>
      <c r="H14" s="22"/>
      <c r="I14" s="84"/>
      <c r="J14" s="145"/>
      <c r="K14" s="146"/>
      <c r="L14" s="147"/>
      <c r="M14" s="84"/>
      <c r="N14" s="84"/>
      <c r="O14" s="145"/>
      <c r="P14" s="23"/>
      <c r="Q14" s="22"/>
      <c r="R14" s="84"/>
      <c r="S14" s="147"/>
      <c r="T14" s="24" t="str">
        <f t="shared" si="0"/>
        <v/>
      </c>
      <c r="U14" s="22"/>
    </row>
    <row r="15" spans="1:25">
      <c r="A15" s="21">
        <f>รวม!A19</f>
        <v>0</v>
      </c>
      <c r="B15" s="21">
        <f>รวม!B19</f>
        <v>0</v>
      </c>
      <c r="C15" s="21">
        <f>รวม!C19</f>
        <v>0</v>
      </c>
      <c r="D15" s="21">
        <f>รวม!D19</f>
        <v>0</v>
      </c>
      <c r="E15" s="21">
        <f>รวม!E19</f>
        <v>0</v>
      </c>
      <c r="F15" s="21">
        <f>รวม!F19</f>
        <v>0</v>
      </c>
      <c r="G15" s="21">
        <f>รวม!G19</f>
        <v>0</v>
      </c>
      <c r="H15" s="22"/>
      <c r="I15" s="84"/>
      <c r="J15" s="145"/>
      <c r="K15" s="146"/>
      <c r="L15" s="147"/>
      <c r="M15" s="84"/>
      <c r="N15" s="84"/>
      <c r="O15" s="145"/>
      <c r="P15" s="23"/>
      <c r="Q15" s="22"/>
      <c r="R15" s="84"/>
      <c r="S15" s="147"/>
      <c r="T15" s="24" t="str">
        <f t="shared" si="0"/>
        <v/>
      </c>
      <c r="U15" s="22"/>
    </row>
    <row r="16" spans="1:25">
      <c r="A16" s="21">
        <f>รวม!A20</f>
        <v>0</v>
      </c>
      <c r="B16" s="21">
        <f>รวม!B20</f>
        <v>0</v>
      </c>
      <c r="C16" s="21">
        <f>รวม!C20</f>
        <v>0</v>
      </c>
      <c r="D16" s="21">
        <f>รวม!D20</f>
        <v>0</v>
      </c>
      <c r="E16" s="21">
        <f>รวม!E20</f>
        <v>0</v>
      </c>
      <c r="F16" s="21">
        <f>รวม!F20</f>
        <v>0</v>
      </c>
      <c r="G16" s="21">
        <f>รวม!G20</f>
        <v>0</v>
      </c>
      <c r="H16" s="22"/>
      <c r="I16" s="84"/>
      <c r="J16" s="145"/>
      <c r="K16" s="146"/>
      <c r="L16" s="147"/>
      <c r="M16" s="84"/>
      <c r="N16" s="84"/>
      <c r="O16" s="145"/>
      <c r="P16" s="23"/>
      <c r="Q16" s="22"/>
      <c r="R16" s="84"/>
      <c r="S16" s="147"/>
      <c r="T16" s="24" t="str">
        <f t="shared" si="0"/>
        <v/>
      </c>
      <c r="U16" s="22"/>
    </row>
    <row r="17" spans="1:21">
      <c r="A17" s="21">
        <f>รวม!A21</f>
        <v>0</v>
      </c>
      <c r="B17" s="21">
        <f>รวม!B21</f>
        <v>0</v>
      </c>
      <c r="C17" s="21">
        <f>รวม!C21</f>
        <v>0</v>
      </c>
      <c r="D17" s="21">
        <f>รวม!D21</f>
        <v>0</v>
      </c>
      <c r="E17" s="21">
        <f>รวม!E21</f>
        <v>0</v>
      </c>
      <c r="F17" s="21">
        <f>รวม!F21</f>
        <v>0</v>
      </c>
      <c r="G17" s="21">
        <f>รวม!G21</f>
        <v>0</v>
      </c>
      <c r="H17" s="22"/>
      <c r="I17" s="84"/>
      <c r="J17" s="145"/>
      <c r="K17" s="146"/>
      <c r="L17" s="147"/>
      <c r="M17" s="84"/>
      <c r="N17" s="84"/>
      <c r="O17" s="145"/>
      <c r="P17" s="23"/>
      <c r="Q17" s="22"/>
      <c r="R17" s="84"/>
      <c r="S17" s="147"/>
      <c r="T17" s="24" t="str">
        <f t="shared" si="0"/>
        <v/>
      </c>
      <c r="U17" s="22"/>
    </row>
    <row r="18" spans="1:21">
      <c r="A18" s="21">
        <f>รวม!A22</f>
        <v>0</v>
      </c>
      <c r="B18" s="21">
        <f>รวม!B22</f>
        <v>0</v>
      </c>
      <c r="C18" s="21">
        <f>รวม!C22</f>
        <v>0</v>
      </c>
      <c r="D18" s="21">
        <f>รวม!D22</f>
        <v>0</v>
      </c>
      <c r="E18" s="21">
        <f>รวม!E22</f>
        <v>0</v>
      </c>
      <c r="F18" s="21">
        <f>รวม!F22</f>
        <v>0</v>
      </c>
      <c r="G18" s="21">
        <f>รวม!G22</f>
        <v>0</v>
      </c>
      <c r="H18" s="22"/>
      <c r="I18" s="84"/>
      <c r="J18" s="145"/>
      <c r="K18" s="146"/>
      <c r="L18" s="147"/>
      <c r="M18" s="84"/>
      <c r="N18" s="84"/>
      <c r="O18" s="145"/>
      <c r="P18" s="23"/>
      <c r="Q18" s="22"/>
      <c r="R18" s="84"/>
      <c r="S18" s="147"/>
      <c r="T18" s="24" t="str">
        <f t="shared" si="0"/>
        <v/>
      </c>
      <c r="U18" s="22"/>
    </row>
    <row r="19" spans="1:21">
      <c r="A19" s="21">
        <f>รวม!A23</f>
        <v>0</v>
      </c>
      <c r="B19" s="21">
        <f>รวม!B23</f>
        <v>0</v>
      </c>
      <c r="C19" s="21">
        <f>รวม!C23</f>
        <v>0</v>
      </c>
      <c r="D19" s="21">
        <f>รวม!D23</f>
        <v>0</v>
      </c>
      <c r="E19" s="21">
        <f>รวม!E23</f>
        <v>0</v>
      </c>
      <c r="F19" s="21">
        <f>รวม!F23</f>
        <v>0</v>
      </c>
      <c r="G19" s="21">
        <f>รวม!G23</f>
        <v>0</v>
      </c>
      <c r="H19" s="22"/>
      <c r="I19" s="84"/>
      <c r="J19" s="145"/>
      <c r="K19" s="146"/>
      <c r="L19" s="147"/>
      <c r="M19" s="84"/>
      <c r="N19" s="84"/>
      <c r="O19" s="145"/>
      <c r="P19" s="23"/>
      <c r="Q19" s="22"/>
      <c r="R19" s="84"/>
      <c r="S19" s="147"/>
      <c r="T19" s="24" t="str">
        <f t="shared" si="0"/>
        <v/>
      </c>
      <c r="U19" s="22"/>
    </row>
    <row r="20" spans="1:21">
      <c r="A20" s="21">
        <f>รวม!A24</f>
        <v>0</v>
      </c>
      <c r="B20" s="21">
        <f>รวม!B24</f>
        <v>0</v>
      </c>
      <c r="C20" s="21">
        <f>รวม!C24</f>
        <v>0</v>
      </c>
      <c r="D20" s="21">
        <f>รวม!D24</f>
        <v>0</v>
      </c>
      <c r="E20" s="21">
        <f>รวม!E24</f>
        <v>0</v>
      </c>
      <c r="F20" s="21">
        <f>รวม!F24</f>
        <v>0</v>
      </c>
      <c r="G20" s="21">
        <f>รวม!G24</f>
        <v>0</v>
      </c>
      <c r="H20" s="22"/>
      <c r="I20" s="84"/>
      <c r="J20" s="145"/>
      <c r="K20" s="146"/>
      <c r="L20" s="147"/>
      <c r="M20" s="84"/>
      <c r="N20" s="84"/>
      <c r="O20" s="145"/>
      <c r="P20" s="23"/>
      <c r="Q20" s="22"/>
      <c r="R20" s="84"/>
      <c r="S20" s="147"/>
      <c r="T20" s="24" t="str">
        <f t="shared" si="0"/>
        <v/>
      </c>
      <c r="U20" s="22"/>
    </row>
    <row r="21" spans="1:21">
      <c r="A21" s="21">
        <f>รวม!A25</f>
        <v>0</v>
      </c>
      <c r="B21" s="21">
        <f>รวม!B25</f>
        <v>0</v>
      </c>
      <c r="C21" s="21">
        <f>รวม!C25</f>
        <v>0</v>
      </c>
      <c r="D21" s="21">
        <f>รวม!D25</f>
        <v>0</v>
      </c>
      <c r="E21" s="21">
        <f>รวม!E25</f>
        <v>0</v>
      </c>
      <c r="F21" s="21">
        <f>รวม!F25</f>
        <v>0</v>
      </c>
      <c r="G21" s="21">
        <f>รวม!G25</f>
        <v>0</v>
      </c>
      <c r="H21" s="22"/>
      <c r="I21" s="84"/>
      <c r="J21" s="145"/>
      <c r="K21" s="146"/>
      <c r="L21" s="147"/>
      <c r="M21" s="84"/>
      <c r="N21" s="84"/>
      <c r="O21" s="145"/>
      <c r="P21" s="23"/>
      <c r="Q21" s="22"/>
      <c r="R21" s="84"/>
      <c r="S21" s="147"/>
      <c r="T21" s="24" t="str">
        <f t="shared" si="0"/>
        <v/>
      </c>
      <c r="U21" s="22"/>
    </row>
    <row r="22" spans="1:21">
      <c r="A22" s="21">
        <f>รวม!A26</f>
        <v>0</v>
      </c>
      <c r="B22" s="21">
        <f>รวม!B26</f>
        <v>0</v>
      </c>
      <c r="C22" s="21">
        <f>รวม!C26</f>
        <v>0</v>
      </c>
      <c r="D22" s="21">
        <f>รวม!D26</f>
        <v>0</v>
      </c>
      <c r="E22" s="21">
        <f>รวม!E26</f>
        <v>0</v>
      </c>
      <c r="F22" s="21">
        <f>รวม!F26</f>
        <v>0</v>
      </c>
      <c r="G22" s="21">
        <f>รวม!G26</f>
        <v>0</v>
      </c>
      <c r="H22" s="22"/>
      <c r="I22" s="84"/>
      <c r="J22" s="145"/>
      <c r="K22" s="146"/>
      <c r="L22" s="147"/>
      <c r="M22" s="84"/>
      <c r="N22" s="84"/>
      <c r="O22" s="145"/>
      <c r="P22" s="23"/>
      <c r="Q22" s="22"/>
      <c r="R22" s="84"/>
      <c r="S22" s="147"/>
      <c r="T22" s="24" t="str">
        <f t="shared" si="0"/>
        <v/>
      </c>
      <c r="U22" s="22"/>
    </row>
    <row r="23" spans="1:21">
      <c r="A23" s="21">
        <f>รวม!A27</f>
        <v>0</v>
      </c>
      <c r="B23" s="21">
        <f>รวม!B27</f>
        <v>0</v>
      </c>
      <c r="C23" s="21">
        <f>รวม!C27</f>
        <v>0</v>
      </c>
      <c r="D23" s="21">
        <f>รวม!D27</f>
        <v>0</v>
      </c>
      <c r="E23" s="21">
        <f>รวม!E27</f>
        <v>0</v>
      </c>
      <c r="F23" s="21">
        <f>รวม!F27</f>
        <v>0</v>
      </c>
      <c r="G23" s="21">
        <f>รวม!G27</f>
        <v>0</v>
      </c>
      <c r="H23" s="22"/>
      <c r="I23" s="84"/>
      <c r="J23" s="145"/>
      <c r="K23" s="146"/>
      <c r="L23" s="147"/>
      <c r="M23" s="84"/>
      <c r="N23" s="84"/>
      <c r="O23" s="145"/>
      <c r="P23" s="23"/>
      <c r="Q23" s="22"/>
      <c r="R23" s="84"/>
      <c r="S23" s="147"/>
      <c r="T23" s="24" t="str">
        <f t="shared" si="0"/>
        <v/>
      </c>
      <c r="U23" s="22"/>
    </row>
    <row r="24" spans="1:21">
      <c r="A24" s="21">
        <f>รวม!A28</f>
        <v>0</v>
      </c>
      <c r="B24" s="21">
        <f>รวม!B28</f>
        <v>0</v>
      </c>
      <c r="C24" s="21">
        <f>รวม!C28</f>
        <v>0</v>
      </c>
      <c r="D24" s="21">
        <f>รวม!D28</f>
        <v>0</v>
      </c>
      <c r="E24" s="21">
        <f>รวม!E28</f>
        <v>0</v>
      </c>
      <c r="F24" s="21">
        <f>รวม!F28</f>
        <v>0</v>
      </c>
      <c r="G24" s="21">
        <f>รวม!G28</f>
        <v>0</v>
      </c>
      <c r="H24" s="22"/>
      <c r="I24" s="84"/>
      <c r="J24" s="145"/>
      <c r="K24" s="146"/>
      <c r="L24" s="147"/>
      <c r="M24" s="84"/>
      <c r="N24" s="84"/>
      <c r="O24" s="145"/>
      <c r="P24" s="23"/>
      <c r="Q24" s="22"/>
      <c r="R24" s="84"/>
      <c r="S24" s="147"/>
      <c r="T24" s="24" t="str">
        <f t="shared" si="0"/>
        <v/>
      </c>
      <c r="U24" s="22"/>
    </row>
    <row r="25" spans="1:21">
      <c r="A25" s="21">
        <f>รวม!A29</f>
        <v>0</v>
      </c>
      <c r="B25" s="21">
        <f>รวม!B29</f>
        <v>0</v>
      </c>
      <c r="C25" s="21">
        <f>รวม!C29</f>
        <v>0</v>
      </c>
      <c r="D25" s="21">
        <f>รวม!D29</f>
        <v>0</v>
      </c>
      <c r="E25" s="21">
        <f>รวม!E29</f>
        <v>0</v>
      </c>
      <c r="F25" s="21">
        <f>รวม!F29</f>
        <v>0</v>
      </c>
      <c r="G25" s="21">
        <f>รวม!G29</f>
        <v>0</v>
      </c>
      <c r="H25" s="22"/>
      <c r="I25" s="84"/>
      <c r="J25" s="145"/>
      <c r="K25" s="146"/>
      <c r="L25" s="147"/>
      <c r="M25" s="84"/>
      <c r="N25" s="84"/>
      <c r="O25" s="145"/>
      <c r="P25" s="23"/>
      <c r="Q25" s="22"/>
      <c r="R25" s="84"/>
      <c r="S25" s="147"/>
      <c r="T25" s="24" t="str">
        <f t="shared" si="0"/>
        <v/>
      </c>
      <c r="U25" s="22"/>
    </row>
    <row r="26" spans="1:21">
      <c r="A26" s="21">
        <f>รวม!A30</f>
        <v>0</v>
      </c>
      <c r="B26" s="21">
        <f>รวม!B30</f>
        <v>0</v>
      </c>
      <c r="C26" s="21">
        <f>รวม!C30</f>
        <v>0</v>
      </c>
      <c r="D26" s="21">
        <f>รวม!D30</f>
        <v>0</v>
      </c>
      <c r="E26" s="21">
        <f>รวม!E30</f>
        <v>0</v>
      </c>
      <c r="F26" s="21">
        <f>รวม!F30</f>
        <v>0</v>
      </c>
      <c r="G26" s="21">
        <f>รวม!G30</f>
        <v>0</v>
      </c>
      <c r="H26" s="22"/>
      <c r="I26" s="84"/>
      <c r="J26" s="145"/>
      <c r="K26" s="146"/>
      <c r="L26" s="147"/>
      <c r="M26" s="84"/>
      <c r="N26" s="84"/>
      <c r="O26" s="145"/>
      <c r="P26" s="23"/>
      <c r="Q26" s="22"/>
      <c r="R26" s="84"/>
      <c r="S26" s="147"/>
      <c r="T26" s="24" t="str">
        <f t="shared" si="0"/>
        <v/>
      </c>
      <c r="U26" s="22"/>
    </row>
    <row r="27" spans="1:21">
      <c r="A27" s="21">
        <f>รวม!A31</f>
        <v>0</v>
      </c>
      <c r="B27" s="21">
        <f>รวม!B31</f>
        <v>0</v>
      </c>
      <c r="C27" s="21">
        <f>รวม!C31</f>
        <v>0</v>
      </c>
      <c r="D27" s="21">
        <f>รวม!D31</f>
        <v>0</v>
      </c>
      <c r="E27" s="21">
        <f>รวม!E31</f>
        <v>0</v>
      </c>
      <c r="F27" s="21">
        <f>รวม!F31</f>
        <v>0</v>
      </c>
      <c r="G27" s="21">
        <f>รวม!G31</f>
        <v>0</v>
      </c>
      <c r="H27" s="22"/>
      <c r="I27" s="84"/>
      <c r="J27" s="145"/>
      <c r="K27" s="146"/>
      <c r="L27" s="147"/>
      <c r="M27" s="84"/>
      <c r="N27" s="84"/>
      <c r="O27" s="145"/>
      <c r="P27" s="23"/>
      <c r="Q27" s="22"/>
      <c r="R27" s="84"/>
      <c r="S27" s="147"/>
      <c r="T27" s="24" t="str">
        <f t="shared" si="0"/>
        <v/>
      </c>
      <c r="U27" s="22"/>
    </row>
    <row r="28" spans="1:21">
      <c r="A28" s="21">
        <f>รวม!A32</f>
        <v>0</v>
      </c>
      <c r="B28" s="21">
        <f>รวม!B32</f>
        <v>0</v>
      </c>
      <c r="C28" s="21">
        <f>รวม!C32</f>
        <v>0</v>
      </c>
      <c r="D28" s="21">
        <f>รวม!D32</f>
        <v>0</v>
      </c>
      <c r="E28" s="21">
        <f>รวม!E32</f>
        <v>0</v>
      </c>
      <c r="F28" s="21">
        <f>รวม!F32</f>
        <v>0</v>
      </c>
      <c r="G28" s="21">
        <f>รวม!G32</f>
        <v>0</v>
      </c>
      <c r="H28" s="22"/>
      <c r="I28" s="84"/>
      <c r="J28" s="145"/>
      <c r="K28" s="146"/>
      <c r="L28" s="147"/>
      <c r="M28" s="84"/>
      <c r="N28" s="84"/>
      <c r="O28" s="145"/>
      <c r="P28" s="23"/>
      <c r="Q28" s="22"/>
      <c r="R28" s="84"/>
      <c r="S28" s="147"/>
      <c r="T28" s="24" t="str">
        <f t="shared" si="0"/>
        <v/>
      </c>
      <c r="U28" s="22"/>
    </row>
    <row r="29" spans="1:21">
      <c r="A29" s="21">
        <f>รวม!A33</f>
        <v>0</v>
      </c>
      <c r="B29" s="21">
        <f>รวม!B33</f>
        <v>0</v>
      </c>
      <c r="C29" s="21">
        <f>รวม!C33</f>
        <v>0</v>
      </c>
      <c r="D29" s="21">
        <f>รวม!D33</f>
        <v>0</v>
      </c>
      <c r="E29" s="21">
        <f>รวม!E33</f>
        <v>0</v>
      </c>
      <c r="F29" s="21">
        <f>รวม!F33</f>
        <v>0</v>
      </c>
      <c r="G29" s="21">
        <f>รวม!G33</f>
        <v>0</v>
      </c>
      <c r="H29" s="22"/>
      <c r="I29" s="84"/>
      <c r="J29" s="145"/>
      <c r="K29" s="146"/>
      <c r="L29" s="147"/>
      <c r="M29" s="84"/>
      <c r="N29" s="84"/>
      <c r="O29" s="145"/>
      <c r="P29" s="23"/>
      <c r="Q29" s="22"/>
      <c r="R29" s="84"/>
      <c r="S29" s="147"/>
      <c r="T29" s="24" t="str">
        <f t="shared" si="0"/>
        <v/>
      </c>
      <c r="U29" s="22"/>
    </row>
    <row r="30" spans="1:21">
      <c r="A30" s="21">
        <f>รวม!A34</f>
        <v>0</v>
      </c>
      <c r="B30" s="21">
        <f>รวม!B34</f>
        <v>0</v>
      </c>
      <c r="C30" s="21">
        <f>รวม!C34</f>
        <v>0</v>
      </c>
      <c r="D30" s="21">
        <f>รวม!D34</f>
        <v>0</v>
      </c>
      <c r="E30" s="21">
        <f>รวม!E34</f>
        <v>0</v>
      </c>
      <c r="F30" s="21">
        <f>รวม!F34</f>
        <v>0</v>
      </c>
      <c r="G30" s="21">
        <f>รวม!G34</f>
        <v>0</v>
      </c>
      <c r="H30" s="22"/>
      <c r="I30" s="84"/>
      <c r="J30" s="145"/>
      <c r="K30" s="146"/>
      <c r="L30" s="147"/>
      <c r="M30" s="84"/>
      <c r="N30" s="84"/>
      <c r="O30" s="145"/>
      <c r="P30" s="23"/>
      <c r="Q30" s="22"/>
      <c r="R30" s="84"/>
      <c r="S30" s="147"/>
      <c r="T30" s="24" t="str">
        <f t="shared" si="0"/>
        <v/>
      </c>
      <c r="U30" s="22"/>
    </row>
    <row r="31" spans="1:21">
      <c r="A31" s="21">
        <f>รวม!A35</f>
        <v>0</v>
      </c>
      <c r="B31" s="21">
        <f>รวม!B35</f>
        <v>0</v>
      </c>
      <c r="C31" s="21">
        <f>รวม!C35</f>
        <v>0</v>
      </c>
      <c r="D31" s="21">
        <f>รวม!D35</f>
        <v>0</v>
      </c>
      <c r="E31" s="21">
        <f>รวม!E35</f>
        <v>0</v>
      </c>
      <c r="F31" s="21">
        <f>รวม!F35</f>
        <v>0</v>
      </c>
      <c r="G31" s="21">
        <f>รวม!G35</f>
        <v>0</v>
      </c>
      <c r="H31" s="22"/>
      <c r="I31" s="84"/>
      <c r="J31" s="145"/>
      <c r="K31" s="146"/>
      <c r="L31" s="147"/>
      <c r="M31" s="84"/>
      <c r="N31" s="84"/>
      <c r="O31" s="145"/>
      <c r="P31" s="23"/>
      <c r="Q31" s="22"/>
      <c r="R31" s="84"/>
      <c r="S31" s="147"/>
      <c r="T31" s="24" t="str">
        <f t="shared" si="0"/>
        <v/>
      </c>
      <c r="U31" s="22"/>
    </row>
    <row r="32" spans="1:21">
      <c r="A32" s="21">
        <f>รวม!A36</f>
        <v>0</v>
      </c>
      <c r="B32" s="21">
        <f>รวม!B36</f>
        <v>0</v>
      </c>
      <c r="C32" s="21">
        <f>รวม!C36</f>
        <v>0</v>
      </c>
      <c r="D32" s="21">
        <f>รวม!D36</f>
        <v>0</v>
      </c>
      <c r="E32" s="21">
        <f>รวม!E36</f>
        <v>0</v>
      </c>
      <c r="F32" s="21">
        <f>รวม!F36</f>
        <v>0</v>
      </c>
      <c r="G32" s="21">
        <f>รวม!G36</f>
        <v>0</v>
      </c>
      <c r="H32" s="22"/>
      <c r="I32" s="84"/>
      <c r="J32" s="145"/>
      <c r="K32" s="146"/>
      <c r="L32" s="147"/>
      <c r="M32" s="84"/>
      <c r="N32" s="84"/>
      <c r="O32" s="145"/>
      <c r="P32" s="23"/>
      <c r="Q32" s="22"/>
      <c r="R32" s="84"/>
      <c r="S32" s="147"/>
      <c r="T32" s="24" t="str">
        <f t="shared" si="0"/>
        <v/>
      </c>
      <c r="U32" s="22"/>
    </row>
    <row r="33" spans="1:21">
      <c r="A33" s="21">
        <f>รวม!A37</f>
        <v>0</v>
      </c>
      <c r="B33" s="21">
        <f>รวม!B37</f>
        <v>0</v>
      </c>
      <c r="C33" s="21">
        <f>รวม!C37</f>
        <v>0</v>
      </c>
      <c r="D33" s="21">
        <f>รวม!D37</f>
        <v>0</v>
      </c>
      <c r="E33" s="21">
        <f>รวม!E37</f>
        <v>0</v>
      </c>
      <c r="F33" s="21">
        <f>รวม!F37</f>
        <v>0</v>
      </c>
      <c r="G33" s="21">
        <f>รวม!G37</f>
        <v>0</v>
      </c>
      <c r="H33" s="22"/>
      <c r="I33" s="84"/>
      <c r="J33" s="145"/>
      <c r="K33" s="146"/>
      <c r="L33" s="147"/>
      <c r="M33" s="84"/>
      <c r="N33" s="84"/>
      <c r="O33" s="145"/>
      <c r="P33" s="23"/>
      <c r="Q33" s="22"/>
      <c r="R33" s="84"/>
      <c r="S33" s="147"/>
      <c r="T33" s="24" t="str">
        <f t="shared" si="0"/>
        <v/>
      </c>
      <c r="U33" s="22"/>
    </row>
    <row r="34" spans="1:21">
      <c r="A34" s="21">
        <f>รวม!A38</f>
        <v>0</v>
      </c>
      <c r="B34" s="21">
        <f>รวม!B38</f>
        <v>0</v>
      </c>
      <c r="C34" s="21">
        <f>รวม!C38</f>
        <v>0</v>
      </c>
      <c r="D34" s="21">
        <f>รวม!D38</f>
        <v>0</v>
      </c>
      <c r="E34" s="21">
        <f>รวม!E38</f>
        <v>0</v>
      </c>
      <c r="F34" s="21">
        <f>รวม!F38</f>
        <v>0</v>
      </c>
      <c r="G34" s="21">
        <f>รวม!G38</f>
        <v>0</v>
      </c>
      <c r="H34" s="22"/>
      <c r="I34" s="84"/>
      <c r="J34" s="145"/>
      <c r="K34" s="146"/>
      <c r="L34" s="147"/>
      <c r="M34" s="84"/>
      <c r="N34" s="84"/>
      <c r="O34" s="145"/>
      <c r="P34" s="23"/>
      <c r="Q34" s="22"/>
      <c r="R34" s="84"/>
      <c r="S34" s="147"/>
      <c r="T34" s="24" t="str">
        <f t="shared" si="0"/>
        <v/>
      </c>
      <c r="U34" s="22"/>
    </row>
    <row r="35" spans="1:21">
      <c r="A35" s="21">
        <f>รวม!A39</f>
        <v>0</v>
      </c>
      <c r="B35" s="21">
        <f>รวม!B39</f>
        <v>0</v>
      </c>
      <c r="C35" s="21">
        <f>รวม!C39</f>
        <v>0</v>
      </c>
      <c r="D35" s="21">
        <f>รวม!D39</f>
        <v>0</v>
      </c>
      <c r="E35" s="21">
        <f>รวม!E39</f>
        <v>0</v>
      </c>
      <c r="F35" s="21">
        <f>รวม!F39</f>
        <v>0</v>
      </c>
      <c r="G35" s="21">
        <f>รวม!G39</f>
        <v>0</v>
      </c>
      <c r="H35" s="22"/>
      <c r="I35" s="84"/>
      <c r="J35" s="145"/>
      <c r="K35" s="146"/>
      <c r="L35" s="147"/>
      <c r="M35" s="84"/>
      <c r="N35" s="84"/>
      <c r="O35" s="145"/>
      <c r="P35" s="23"/>
      <c r="Q35" s="22"/>
      <c r="R35" s="84"/>
      <c r="S35" s="147"/>
      <c r="T35" s="24" t="str">
        <f t="shared" si="0"/>
        <v/>
      </c>
      <c r="U35" s="22"/>
    </row>
    <row r="36" spans="1:21">
      <c r="A36" s="21">
        <f>รวม!A40</f>
        <v>0</v>
      </c>
      <c r="B36" s="21">
        <f>รวม!B40</f>
        <v>0</v>
      </c>
      <c r="C36" s="21">
        <f>รวม!C40</f>
        <v>0</v>
      </c>
      <c r="D36" s="21">
        <f>รวม!D40</f>
        <v>0</v>
      </c>
      <c r="E36" s="21">
        <f>รวม!E40</f>
        <v>0</v>
      </c>
      <c r="F36" s="21">
        <f>รวม!F40</f>
        <v>0</v>
      </c>
      <c r="G36" s="21">
        <f>รวม!G40</f>
        <v>0</v>
      </c>
      <c r="H36" s="22"/>
      <c r="I36" s="84"/>
      <c r="J36" s="145"/>
      <c r="K36" s="146"/>
      <c r="L36" s="147"/>
      <c r="M36" s="84"/>
      <c r="N36" s="84"/>
      <c r="O36" s="145"/>
      <c r="P36" s="23"/>
      <c r="Q36" s="22"/>
      <c r="R36" s="84"/>
      <c r="S36" s="147"/>
      <c r="T36" s="24" t="str">
        <f t="shared" si="0"/>
        <v/>
      </c>
      <c r="U36" s="22"/>
    </row>
    <row r="37" spans="1:21">
      <c r="A37" s="21">
        <f>รวม!A41</f>
        <v>0</v>
      </c>
      <c r="B37" s="21">
        <f>รวม!B41</f>
        <v>0</v>
      </c>
      <c r="C37" s="21">
        <f>รวม!C41</f>
        <v>0</v>
      </c>
      <c r="D37" s="21">
        <f>รวม!D41</f>
        <v>0</v>
      </c>
      <c r="E37" s="21">
        <f>รวม!E41</f>
        <v>0</v>
      </c>
      <c r="F37" s="21">
        <f>รวม!F41</f>
        <v>0</v>
      </c>
      <c r="G37" s="21">
        <f>รวม!G41</f>
        <v>0</v>
      </c>
      <c r="H37" s="22"/>
      <c r="I37" s="84"/>
      <c r="J37" s="145"/>
      <c r="K37" s="146"/>
      <c r="L37" s="147"/>
      <c r="M37" s="84"/>
      <c r="N37" s="84"/>
      <c r="O37" s="145"/>
      <c r="P37" s="23"/>
      <c r="Q37" s="22"/>
      <c r="R37" s="84"/>
      <c r="S37" s="147"/>
      <c r="T37" s="24" t="str">
        <f t="shared" si="0"/>
        <v/>
      </c>
      <c r="U37" s="22"/>
    </row>
    <row r="38" spans="1:21">
      <c r="A38" s="21">
        <f>รวม!A42</f>
        <v>0</v>
      </c>
      <c r="B38" s="21">
        <f>รวม!B42</f>
        <v>0</v>
      </c>
      <c r="C38" s="21">
        <f>รวม!C42</f>
        <v>0</v>
      </c>
      <c r="D38" s="21">
        <f>รวม!D42</f>
        <v>0</v>
      </c>
      <c r="E38" s="21">
        <f>รวม!E42</f>
        <v>0</v>
      </c>
      <c r="F38" s="21">
        <f>รวม!F42</f>
        <v>0</v>
      </c>
      <c r="G38" s="21">
        <f>รวม!G42</f>
        <v>0</v>
      </c>
      <c r="H38" s="22"/>
      <c r="I38" s="84"/>
      <c r="J38" s="145"/>
      <c r="K38" s="146"/>
      <c r="L38" s="147"/>
      <c r="M38" s="84"/>
      <c r="N38" s="84"/>
      <c r="O38" s="145"/>
      <c r="P38" s="23"/>
      <c r="Q38" s="22"/>
      <c r="R38" s="84"/>
      <c r="S38" s="147"/>
      <c r="T38" s="24" t="str">
        <f t="shared" si="0"/>
        <v/>
      </c>
      <c r="U38" s="22"/>
    </row>
    <row r="39" spans="1:21">
      <c r="A39" s="21">
        <f>รวม!A43</f>
        <v>0</v>
      </c>
      <c r="B39" s="21">
        <f>รวม!B43</f>
        <v>0</v>
      </c>
      <c r="C39" s="21">
        <f>รวม!C43</f>
        <v>0</v>
      </c>
      <c r="D39" s="21">
        <f>รวม!D43</f>
        <v>0</v>
      </c>
      <c r="E39" s="21">
        <f>รวม!E43</f>
        <v>0</v>
      </c>
      <c r="F39" s="21">
        <f>รวม!F43</f>
        <v>0</v>
      </c>
      <c r="G39" s="21">
        <f>รวม!G43</f>
        <v>0</v>
      </c>
      <c r="H39" s="22"/>
      <c r="I39" s="84"/>
      <c r="J39" s="145"/>
      <c r="K39" s="146"/>
      <c r="L39" s="147"/>
      <c r="M39" s="84"/>
      <c r="N39" s="84"/>
      <c r="O39" s="145"/>
      <c r="P39" s="23"/>
      <c r="Q39" s="22"/>
      <c r="R39" s="84"/>
      <c r="S39" s="147"/>
      <c r="T39" s="24" t="str">
        <f t="shared" si="0"/>
        <v/>
      </c>
      <c r="U39" s="22"/>
    </row>
    <row r="40" spans="1:21">
      <c r="A40" s="21">
        <f>รวม!A44</f>
        <v>0</v>
      </c>
      <c r="B40" s="21">
        <f>รวม!B44</f>
        <v>0</v>
      </c>
      <c r="C40" s="21">
        <f>รวม!C44</f>
        <v>0</v>
      </c>
      <c r="D40" s="21">
        <f>รวม!D44</f>
        <v>0</v>
      </c>
      <c r="E40" s="21">
        <f>รวม!E44</f>
        <v>0</v>
      </c>
      <c r="F40" s="21">
        <f>รวม!F44</f>
        <v>0</v>
      </c>
      <c r="G40" s="21">
        <f>รวม!G44</f>
        <v>0</v>
      </c>
      <c r="H40" s="22"/>
      <c r="I40" s="84"/>
      <c r="J40" s="145"/>
      <c r="K40" s="146"/>
      <c r="L40" s="147"/>
      <c r="M40" s="84"/>
      <c r="N40" s="84"/>
      <c r="O40" s="145"/>
      <c r="P40" s="23"/>
      <c r="Q40" s="22"/>
      <c r="R40" s="84"/>
      <c r="S40" s="147"/>
      <c r="T40" s="24" t="str">
        <f t="shared" si="0"/>
        <v/>
      </c>
      <c r="U40" s="22"/>
    </row>
    <row r="41" spans="1:21">
      <c r="A41" s="21">
        <f>รวม!A45</f>
        <v>0</v>
      </c>
      <c r="B41" s="21">
        <f>รวม!B45</f>
        <v>0</v>
      </c>
      <c r="C41" s="21">
        <f>รวม!C45</f>
        <v>0</v>
      </c>
      <c r="D41" s="21">
        <f>รวม!D45</f>
        <v>0</v>
      </c>
      <c r="E41" s="21">
        <f>รวม!E45</f>
        <v>0</v>
      </c>
      <c r="F41" s="21">
        <f>รวม!F45</f>
        <v>0</v>
      </c>
      <c r="G41" s="21">
        <f>รวม!G45</f>
        <v>0</v>
      </c>
      <c r="H41" s="22"/>
      <c r="I41" s="84"/>
      <c r="J41" s="145"/>
      <c r="K41" s="146"/>
      <c r="L41" s="147"/>
      <c r="M41" s="84"/>
      <c r="N41" s="84"/>
      <c r="O41" s="145"/>
      <c r="P41" s="23"/>
      <c r="Q41" s="22"/>
      <c r="R41" s="84"/>
      <c r="S41" s="147"/>
      <c r="T41" s="24" t="str">
        <f t="shared" si="0"/>
        <v/>
      </c>
      <c r="U41" s="22"/>
    </row>
    <row r="42" spans="1:21">
      <c r="A42" s="21">
        <f>รวม!A46</f>
        <v>0</v>
      </c>
      <c r="B42" s="21">
        <f>รวม!B46</f>
        <v>0</v>
      </c>
      <c r="C42" s="21">
        <f>รวม!C46</f>
        <v>0</v>
      </c>
      <c r="D42" s="21">
        <f>รวม!D46</f>
        <v>0</v>
      </c>
      <c r="E42" s="21">
        <f>รวม!E46</f>
        <v>0</v>
      </c>
      <c r="F42" s="21">
        <f>รวม!F46</f>
        <v>0</v>
      </c>
      <c r="G42" s="21">
        <f>รวม!G46</f>
        <v>0</v>
      </c>
      <c r="H42" s="22"/>
      <c r="I42" s="84"/>
      <c r="J42" s="145"/>
      <c r="K42" s="146"/>
      <c r="L42" s="147"/>
      <c r="M42" s="84"/>
      <c r="N42" s="84"/>
      <c r="O42" s="145"/>
      <c r="P42" s="23"/>
      <c r="Q42" s="22"/>
      <c r="R42" s="84"/>
      <c r="S42" s="147"/>
      <c r="T42" s="24" t="str">
        <f t="shared" si="0"/>
        <v/>
      </c>
      <c r="U42" s="22"/>
    </row>
    <row r="43" spans="1:21">
      <c r="A43" s="21">
        <f>รวม!A47</f>
        <v>0</v>
      </c>
      <c r="B43" s="21">
        <f>รวม!B47</f>
        <v>0</v>
      </c>
      <c r="C43" s="21">
        <f>รวม!C47</f>
        <v>0</v>
      </c>
      <c r="D43" s="21">
        <f>รวม!D47</f>
        <v>0</v>
      </c>
      <c r="E43" s="21">
        <f>รวม!E47</f>
        <v>0</v>
      </c>
      <c r="F43" s="21">
        <f>รวม!F47</f>
        <v>0</v>
      </c>
      <c r="G43" s="21">
        <f>รวม!G47</f>
        <v>0</v>
      </c>
      <c r="H43" s="22"/>
      <c r="I43" s="84"/>
      <c r="J43" s="145"/>
      <c r="K43" s="146"/>
      <c r="L43" s="147"/>
      <c r="M43" s="84"/>
      <c r="N43" s="84"/>
      <c r="O43" s="145"/>
      <c r="P43" s="23"/>
      <c r="Q43" s="22"/>
      <c r="R43" s="84"/>
      <c r="S43" s="147"/>
      <c r="T43" s="24" t="str">
        <f t="shared" si="0"/>
        <v/>
      </c>
      <c r="U43" s="22"/>
    </row>
    <row r="44" spans="1:21">
      <c r="A44" s="21">
        <f>รวม!A48</f>
        <v>0</v>
      </c>
      <c r="B44" s="21">
        <f>รวม!B48</f>
        <v>0</v>
      </c>
      <c r="C44" s="21">
        <f>รวม!C48</f>
        <v>0</v>
      </c>
      <c r="D44" s="21">
        <f>รวม!D48</f>
        <v>0</v>
      </c>
      <c r="E44" s="21">
        <f>รวม!E48</f>
        <v>0</v>
      </c>
      <c r="F44" s="21">
        <f>รวม!F48</f>
        <v>0</v>
      </c>
      <c r="G44" s="21">
        <f>รวม!G48</f>
        <v>0</v>
      </c>
      <c r="H44" s="22"/>
      <c r="I44" s="84"/>
      <c r="J44" s="145"/>
      <c r="K44" s="146"/>
      <c r="L44" s="147"/>
      <c r="M44" s="84"/>
      <c r="N44" s="84"/>
      <c r="O44" s="145"/>
      <c r="P44" s="23"/>
      <c r="Q44" s="22"/>
      <c r="R44" s="84"/>
      <c r="S44" s="147"/>
      <c r="T44" s="24" t="str">
        <f t="shared" si="0"/>
        <v/>
      </c>
      <c r="U44" s="22"/>
    </row>
    <row r="45" spans="1:21">
      <c r="A45" s="21">
        <f>รวม!A49</f>
        <v>0</v>
      </c>
      <c r="B45" s="21">
        <f>รวม!B49</f>
        <v>0</v>
      </c>
      <c r="C45" s="21">
        <f>รวม!C49</f>
        <v>0</v>
      </c>
      <c r="D45" s="21">
        <f>รวม!D49</f>
        <v>0</v>
      </c>
      <c r="E45" s="21">
        <f>รวม!E49</f>
        <v>0</v>
      </c>
      <c r="F45" s="21">
        <f>รวม!F49</f>
        <v>0</v>
      </c>
      <c r="G45" s="21">
        <f>รวม!G49</f>
        <v>0</v>
      </c>
      <c r="H45" s="22"/>
      <c r="I45" s="84"/>
      <c r="J45" s="145"/>
      <c r="K45" s="146"/>
      <c r="L45" s="147"/>
      <c r="M45" s="84"/>
      <c r="N45" s="84"/>
      <c r="O45" s="145"/>
      <c r="P45" s="23"/>
      <c r="Q45" s="22"/>
      <c r="R45" s="84"/>
      <c r="S45" s="147"/>
      <c r="T45" s="24" t="str">
        <f t="shared" si="0"/>
        <v/>
      </c>
      <c r="U45" s="22"/>
    </row>
    <row r="46" spans="1:21">
      <c r="A46" s="21">
        <f>รวม!A50</f>
        <v>0</v>
      </c>
      <c r="B46" s="21">
        <f>รวม!B50</f>
        <v>0</v>
      </c>
      <c r="C46" s="21">
        <f>รวม!C50</f>
        <v>0</v>
      </c>
      <c r="D46" s="21">
        <f>รวม!D50</f>
        <v>0</v>
      </c>
      <c r="E46" s="21">
        <f>รวม!E50</f>
        <v>0</v>
      </c>
      <c r="F46" s="21">
        <f>รวม!F50</f>
        <v>0</v>
      </c>
      <c r="G46" s="21">
        <f>รวม!G50</f>
        <v>0</v>
      </c>
      <c r="H46" s="22"/>
      <c r="I46" s="84"/>
      <c r="J46" s="145"/>
      <c r="K46" s="146"/>
      <c r="L46" s="147"/>
      <c r="M46" s="84"/>
      <c r="N46" s="84"/>
      <c r="O46" s="145"/>
      <c r="P46" s="23"/>
      <c r="Q46" s="22"/>
      <c r="R46" s="84"/>
      <c r="S46" s="147"/>
      <c r="T46" s="24" t="str">
        <f t="shared" si="0"/>
        <v/>
      </c>
      <c r="U46" s="22"/>
    </row>
    <row r="47" spans="1:21">
      <c r="A47" s="21">
        <f>รวม!A51</f>
        <v>0</v>
      </c>
      <c r="B47" s="21">
        <f>รวม!B51</f>
        <v>0</v>
      </c>
      <c r="C47" s="21">
        <f>รวม!C51</f>
        <v>0</v>
      </c>
      <c r="D47" s="21">
        <f>รวม!D51</f>
        <v>0</v>
      </c>
      <c r="E47" s="21">
        <f>รวม!E51</f>
        <v>0</v>
      </c>
      <c r="F47" s="21">
        <f>รวม!F51</f>
        <v>0</v>
      </c>
      <c r="G47" s="21">
        <f>รวม!G51</f>
        <v>0</v>
      </c>
      <c r="H47" s="22"/>
      <c r="I47" s="84"/>
      <c r="J47" s="145"/>
      <c r="K47" s="146"/>
      <c r="L47" s="147"/>
      <c r="M47" s="84"/>
      <c r="N47" s="84"/>
      <c r="O47" s="145"/>
      <c r="P47" s="23"/>
      <c r="Q47" s="22"/>
      <c r="R47" s="84"/>
      <c r="S47" s="147"/>
      <c r="T47" s="24" t="str">
        <f t="shared" si="0"/>
        <v/>
      </c>
      <c r="U47" s="22"/>
    </row>
    <row r="48" spans="1:21">
      <c r="A48" s="21">
        <f>รวม!A52</f>
        <v>0</v>
      </c>
      <c r="B48" s="21">
        <f>รวม!B52</f>
        <v>0</v>
      </c>
      <c r="C48" s="21">
        <f>รวม!C52</f>
        <v>0</v>
      </c>
      <c r="D48" s="21">
        <f>รวม!D52</f>
        <v>0</v>
      </c>
      <c r="E48" s="21">
        <f>รวม!E52</f>
        <v>0</v>
      </c>
      <c r="F48" s="21">
        <f>รวม!F52</f>
        <v>0</v>
      </c>
      <c r="G48" s="21">
        <f>รวม!G52</f>
        <v>0</v>
      </c>
      <c r="H48" s="22"/>
      <c r="I48" s="84"/>
      <c r="J48" s="145"/>
      <c r="K48" s="146"/>
      <c r="L48" s="147"/>
      <c r="M48" s="84"/>
      <c r="N48" s="84"/>
      <c r="O48" s="145"/>
      <c r="P48" s="23"/>
      <c r="Q48" s="22"/>
      <c r="R48" s="84"/>
      <c r="S48" s="147"/>
      <c r="T48" s="24" t="str">
        <f t="shared" si="0"/>
        <v/>
      </c>
      <c r="U48" s="22"/>
    </row>
    <row r="49" spans="1:21">
      <c r="A49" s="21">
        <f>รวม!A53</f>
        <v>0</v>
      </c>
      <c r="B49" s="21">
        <f>รวม!B53</f>
        <v>0</v>
      </c>
      <c r="C49" s="21">
        <f>รวม!C53</f>
        <v>0</v>
      </c>
      <c r="D49" s="21">
        <f>รวม!D53</f>
        <v>0</v>
      </c>
      <c r="E49" s="21">
        <f>รวม!E53</f>
        <v>0</v>
      </c>
      <c r="F49" s="21">
        <f>รวม!F53</f>
        <v>0</v>
      </c>
      <c r="G49" s="21">
        <f>รวม!G53</f>
        <v>0</v>
      </c>
      <c r="H49" s="22"/>
      <c r="I49" s="84"/>
      <c r="J49" s="145"/>
      <c r="K49" s="146"/>
      <c r="L49" s="147"/>
      <c r="M49" s="84"/>
      <c r="N49" s="84"/>
      <c r="O49" s="145"/>
      <c r="P49" s="23"/>
      <c r="Q49" s="22"/>
      <c r="R49" s="84"/>
      <c r="S49" s="147"/>
      <c r="T49" s="24" t="str">
        <f t="shared" si="0"/>
        <v/>
      </c>
      <c r="U49" s="22"/>
    </row>
    <row r="50" spans="1:21">
      <c r="A50" s="21">
        <f>รวม!A54</f>
        <v>0</v>
      </c>
      <c r="B50" s="21">
        <f>รวม!B54</f>
        <v>0</v>
      </c>
      <c r="C50" s="21">
        <f>รวม!C54</f>
        <v>0</v>
      </c>
      <c r="D50" s="21">
        <f>รวม!D54</f>
        <v>0</v>
      </c>
      <c r="E50" s="21">
        <f>รวม!E54</f>
        <v>0</v>
      </c>
      <c r="F50" s="21">
        <f>รวม!F54</f>
        <v>0</v>
      </c>
      <c r="G50" s="21">
        <f>รวม!G54</f>
        <v>0</v>
      </c>
      <c r="H50" s="22"/>
      <c r="I50" s="84"/>
      <c r="J50" s="145"/>
      <c r="K50" s="146"/>
      <c r="L50" s="147"/>
      <c r="M50" s="84"/>
      <c r="N50" s="84"/>
      <c r="O50" s="145"/>
      <c r="P50" s="23"/>
      <c r="Q50" s="22"/>
      <c r="R50" s="84"/>
      <c r="S50" s="147"/>
      <c r="T50" s="24" t="str">
        <f t="shared" si="0"/>
        <v/>
      </c>
      <c r="U50" s="22"/>
    </row>
    <row r="51" spans="1:21">
      <c r="A51" s="21">
        <f>รวม!A55</f>
        <v>0</v>
      </c>
      <c r="B51" s="21">
        <f>รวม!B55</f>
        <v>0</v>
      </c>
      <c r="C51" s="21">
        <f>รวม!C55</f>
        <v>0</v>
      </c>
      <c r="D51" s="21">
        <f>รวม!D55</f>
        <v>0</v>
      </c>
      <c r="E51" s="21">
        <f>รวม!E55</f>
        <v>0</v>
      </c>
      <c r="F51" s="21">
        <f>รวม!F55</f>
        <v>0</v>
      </c>
      <c r="G51" s="21">
        <f>รวม!G55</f>
        <v>0</v>
      </c>
      <c r="H51" s="22"/>
      <c r="I51" s="84"/>
      <c r="J51" s="145"/>
      <c r="K51" s="146"/>
      <c r="L51" s="147"/>
      <c r="M51" s="84"/>
      <c r="N51" s="84"/>
      <c r="O51" s="145"/>
      <c r="P51" s="23"/>
      <c r="Q51" s="22"/>
      <c r="R51" s="84"/>
      <c r="S51" s="147"/>
      <c r="T51" s="24" t="str">
        <f t="shared" si="0"/>
        <v/>
      </c>
      <c r="U51" s="22"/>
    </row>
    <row r="52" spans="1:21">
      <c r="A52" s="21">
        <f>รวม!A56</f>
        <v>0</v>
      </c>
      <c r="B52" s="21">
        <f>รวม!B56</f>
        <v>0</v>
      </c>
      <c r="C52" s="21">
        <f>รวม!C56</f>
        <v>0</v>
      </c>
      <c r="D52" s="21">
        <f>รวม!D56</f>
        <v>0</v>
      </c>
      <c r="E52" s="21">
        <f>รวม!E56</f>
        <v>0</v>
      </c>
      <c r="F52" s="21">
        <f>รวม!F56</f>
        <v>0</v>
      </c>
      <c r="G52" s="21">
        <f>รวม!G56</f>
        <v>0</v>
      </c>
      <c r="H52" s="22"/>
      <c r="I52" s="84"/>
      <c r="J52" s="145"/>
      <c r="K52" s="146"/>
      <c r="L52" s="147"/>
      <c r="M52" s="84"/>
      <c r="N52" s="84"/>
      <c r="O52" s="145"/>
      <c r="P52" s="23"/>
      <c r="Q52" s="22"/>
      <c r="R52" s="84"/>
      <c r="S52" s="147"/>
      <c r="T52" s="24" t="str">
        <f t="shared" si="0"/>
        <v/>
      </c>
      <c r="U52" s="22"/>
    </row>
    <row r="53" spans="1:21">
      <c r="A53" s="21">
        <f>รวม!A57</f>
        <v>0</v>
      </c>
      <c r="B53" s="21">
        <f>รวม!B57</f>
        <v>0</v>
      </c>
      <c r="C53" s="21">
        <f>รวม!C57</f>
        <v>0</v>
      </c>
      <c r="D53" s="21">
        <f>รวม!D57</f>
        <v>0</v>
      </c>
      <c r="E53" s="21">
        <f>รวม!E57</f>
        <v>0</v>
      </c>
      <c r="F53" s="21">
        <f>รวม!F57</f>
        <v>0</v>
      </c>
      <c r="G53" s="21">
        <f>รวม!G57</f>
        <v>0</v>
      </c>
      <c r="H53" s="22"/>
      <c r="I53" s="84"/>
      <c r="J53" s="145"/>
      <c r="K53" s="146"/>
      <c r="L53" s="147"/>
      <c r="M53" s="84"/>
      <c r="N53" s="84"/>
      <c r="O53" s="145"/>
      <c r="P53" s="23"/>
      <c r="Q53" s="22"/>
      <c r="R53" s="84"/>
      <c r="S53" s="147"/>
      <c r="T53" s="24" t="str">
        <f t="shared" si="0"/>
        <v/>
      </c>
      <c r="U53" s="22"/>
    </row>
    <row r="54" spans="1:21">
      <c r="A54" s="21">
        <f>รวม!A58</f>
        <v>0</v>
      </c>
      <c r="B54" s="21">
        <f>รวม!B58</f>
        <v>0</v>
      </c>
      <c r="C54" s="21">
        <f>รวม!C58</f>
        <v>0</v>
      </c>
      <c r="D54" s="21">
        <f>รวม!D58</f>
        <v>0</v>
      </c>
      <c r="E54" s="21">
        <f>รวม!E58</f>
        <v>0</v>
      </c>
      <c r="F54" s="21">
        <f>รวม!F58</f>
        <v>0</v>
      </c>
      <c r="G54" s="21">
        <f>รวม!G58</f>
        <v>0</v>
      </c>
      <c r="H54" s="22"/>
      <c r="I54" s="84"/>
      <c r="J54" s="145"/>
      <c r="K54" s="146"/>
      <c r="L54" s="147"/>
      <c r="M54" s="84"/>
      <c r="N54" s="84"/>
      <c r="O54" s="145"/>
      <c r="P54" s="23"/>
      <c r="Q54" s="22"/>
      <c r="R54" s="84"/>
      <c r="S54" s="147"/>
      <c r="T54" s="24" t="str">
        <f t="shared" si="0"/>
        <v/>
      </c>
      <c r="U54" s="22"/>
    </row>
    <row r="55" spans="1:21">
      <c r="A55" s="21">
        <f>รวม!A59</f>
        <v>0</v>
      </c>
      <c r="B55" s="21">
        <f>รวม!B59</f>
        <v>0</v>
      </c>
      <c r="C55" s="21">
        <f>รวม!C59</f>
        <v>0</v>
      </c>
      <c r="D55" s="21">
        <f>รวม!D59</f>
        <v>0</v>
      </c>
      <c r="E55" s="21">
        <f>รวม!E59</f>
        <v>0</v>
      </c>
      <c r="F55" s="21">
        <f>รวม!F59</f>
        <v>0</v>
      </c>
      <c r="G55" s="21">
        <f>รวม!G59</f>
        <v>0</v>
      </c>
      <c r="H55" s="22"/>
      <c r="I55" s="84"/>
      <c r="J55" s="145"/>
      <c r="K55" s="146"/>
      <c r="L55" s="147"/>
      <c r="M55" s="84"/>
      <c r="N55" s="84"/>
      <c r="O55" s="145"/>
      <c r="P55" s="23"/>
      <c r="Q55" s="22"/>
      <c r="R55" s="84"/>
      <c r="S55" s="147"/>
      <c r="T55" s="24" t="str">
        <f t="shared" si="0"/>
        <v/>
      </c>
      <c r="U55" s="22"/>
    </row>
    <row r="56" spans="1:21">
      <c r="A56" s="21">
        <f>รวม!A60</f>
        <v>0</v>
      </c>
      <c r="B56" s="21">
        <f>รวม!B60</f>
        <v>0</v>
      </c>
      <c r="C56" s="21">
        <f>รวม!C60</f>
        <v>0</v>
      </c>
      <c r="D56" s="21">
        <f>รวม!D60</f>
        <v>0</v>
      </c>
      <c r="E56" s="21">
        <f>รวม!E60</f>
        <v>0</v>
      </c>
      <c r="F56" s="21">
        <f>รวม!F60</f>
        <v>0</v>
      </c>
      <c r="G56" s="21">
        <f>รวม!G60</f>
        <v>0</v>
      </c>
      <c r="H56" s="22"/>
      <c r="I56" s="84"/>
      <c r="J56" s="145"/>
      <c r="K56" s="146"/>
      <c r="L56" s="147"/>
      <c r="M56" s="84"/>
      <c r="N56" s="84"/>
      <c r="O56" s="145"/>
      <c r="P56" s="23"/>
      <c r="Q56" s="22"/>
      <c r="R56" s="84"/>
      <c r="S56" s="147"/>
      <c r="T56" s="24" t="str">
        <f t="shared" si="0"/>
        <v/>
      </c>
      <c r="U56" s="22"/>
    </row>
    <row r="57" spans="1:21">
      <c r="A57" s="21">
        <f>รวม!A61</f>
        <v>0</v>
      </c>
      <c r="B57" s="21">
        <f>รวม!B61</f>
        <v>0</v>
      </c>
      <c r="C57" s="21">
        <f>รวม!C61</f>
        <v>0</v>
      </c>
      <c r="D57" s="21">
        <f>รวม!D61</f>
        <v>0</v>
      </c>
      <c r="E57" s="21">
        <f>รวม!E61</f>
        <v>0</v>
      </c>
      <c r="F57" s="21">
        <f>รวม!F61</f>
        <v>0</v>
      </c>
      <c r="G57" s="21">
        <f>รวม!G61</f>
        <v>0</v>
      </c>
      <c r="H57" s="22"/>
      <c r="I57" s="84"/>
      <c r="J57" s="145"/>
      <c r="K57" s="146"/>
      <c r="L57" s="147"/>
      <c r="M57" s="84"/>
      <c r="N57" s="84"/>
      <c r="O57" s="145"/>
      <c r="P57" s="23"/>
      <c r="Q57" s="22"/>
      <c r="R57" s="84"/>
      <c r="S57" s="147"/>
      <c r="T57" s="24" t="str">
        <f t="shared" si="0"/>
        <v/>
      </c>
      <c r="U57" s="22"/>
    </row>
    <row r="58" spans="1:21">
      <c r="A58" s="21">
        <f>รวม!A62</f>
        <v>0</v>
      </c>
      <c r="B58" s="21">
        <f>รวม!B62</f>
        <v>0</v>
      </c>
      <c r="C58" s="21">
        <f>รวม!C62</f>
        <v>0</v>
      </c>
      <c r="D58" s="21">
        <f>รวม!D62</f>
        <v>0</v>
      </c>
      <c r="E58" s="21">
        <f>รวม!E62</f>
        <v>0</v>
      </c>
      <c r="F58" s="21">
        <f>รวม!F62</f>
        <v>0</v>
      </c>
      <c r="G58" s="21">
        <f>รวม!G62</f>
        <v>0</v>
      </c>
      <c r="H58" s="22"/>
      <c r="I58" s="84"/>
      <c r="J58" s="145"/>
      <c r="K58" s="146"/>
      <c r="L58" s="147"/>
      <c r="M58" s="84"/>
      <c r="N58" s="84"/>
      <c r="O58" s="145"/>
      <c r="P58" s="23"/>
      <c r="Q58" s="22"/>
      <c r="R58" s="84"/>
      <c r="S58" s="147"/>
      <c r="T58" s="24" t="str">
        <f t="shared" si="0"/>
        <v/>
      </c>
      <c r="U58" s="22"/>
    </row>
    <row r="59" spans="1:21">
      <c r="A59" s="21">
        <f>รวม!A63</f>
        <v>0</v>
      </c>
      <c r="B59" s="21">
        <f>รวม!B63</f>
        <v>0</v>
      </c>
      <c r="C59" s="21">
        <f>รวม!C63</f>
        <v>0</v>
      </c>
      <c r="D59" s="21">
        <f>รวม!D63</f>
        <v>0</v>
      </c>
      <c r="E59" s="21">
        <f>รวม!E63</f>
        <v>0</v>
      </c>
      <c r="F59" s="21">
        <f>รวม!F63</f>
        <v>0</v>
      </c>
      <c r="G59" s="21">
        <f>รวม!G63</f>
        <v>0</v>
      </c>
      <c r="H59" s="22"/>
      <c r="I59" s="84"/>
      <c r="J59" s="145"/>
      <c r="K59" s="146"/>
      <c r="L59" s="147"/>
      <c r="M59" s="84"/>
      <c r="N59" s="84"/>
      <c r="O59" s="145"/>
      <c r="P59" s="23"/>
      <c r="Q59" s="22"/>
      <c r="R59" s="84"/>
      <c r="S59" s="147"/>
      <c r="T59" s="24" t="str">
        <f t="shared" si="0"/>
        <v/>
      </c>
      <c r="U59" s="22"/>
    </row>
    <row r="60" spans="1:21">
      <c r="A60" s="21">
        <f>รวม!A64</f>
        <v>0</v>
      </c>
      <c r="B60" s="21">
        <f>รวม!B64</f>
        <v>0</v>
      </c>
      <c r="C60" s="21">
        <f>รวม!C64</f>
        <v>0</v>
      </c>
      <c r="D60" s="21">
        <f>รวม!D64</f>
        <v>0</v>
      </c>
      <c r="E60" s="21">
        <f>รวม!E64</f>
        <v>0</v>
      </c>
      <c r="F60" s="21">
        <f>รวม!F64</f>
        <v>0</v>
      </c>
      <c r="G60" s="21">
        <f>รวม!G64</f>
        <v>0</v>
      </c>
      <c r="H60" s="22"/>
      <c r="I60" s="84"/>
      <c r="J60" s="145"/>
      <c r="K60" s="146"/>
      <c r="L60" s="147"/>
      <c r="M60" s="84"/>
      <c r="N60" s="84"/>
      <c r="O60" s="145"/>
      <c r="P60" s="23"/>
      <c r="Q60" s="22"/>
      <c r="R60" s="84"/>
      <c r="S60" s="147"/>
      <c r="T60" s="24" t="str">
        <f t="shared" si="0"/>
        <v/>
      </c>
      <c r="U60" s="22"/>
    </row>
    <row r="61" spans="1:21">
      <c r="A61" s="21">
        <f>รวม!A65</f>
        <v>0</v>
      </c>
      <c r="B61" s="21">
        <f>รวม!B65</f>
        <v>0</v>
      </c>
      <c r="C61" s="21">
        <f>รวม!C65</f>
        <v>0</v>
      </c>
      <c r="D61" s="21">
        <f>รวม!D65</f>
        <v>0</v>
      </c>
      <c r="E61" s="21">
        <f>รวม!E65</f>
        <v>0</v>
      </c>
      <c r="F61" s="21">
        <f>รวม!F65</f>
        <v>0</v>
      </c>
      <c r="G61" s="21">
        <f>รวม!G65</f>
        <v>0</v>
      </c>
      <c r="H61" s="22"/>
      <c r="I61" s="84"/>
      <c r="J61" s="145"/>
      <c r="K61" s="146"/>
      <c r="L61" s="147"/>
      <c r="M61" s="84"/>
      <c r="N61" s="84"/>
      <c r="O61" s="145"/>
      <c r="P61" s="23"/>
      <c r="Q61" s="22"/>
      <c r="R61" s="84"/>
      <c r="S61" s="147"/>
      <c r="T61" s="24" t="str">
        <f t="shared" si="0"/>
        <v/>
      </c>
      <c r="U61" s="22"/>
    </row>
    <row r="62" spans="1:21">
      <c r="A62" s="21">
        <f>รวม!A66</f>
        <v>0</v>
      </c>
      <c r="B62" s="21">
        <f>รวม!B66</f>
        <v>0</v>
      </c>
      <c r="C62" s="21">
        <f>รวม!C66</f>
        <v>0</v>
      </c>
      <c r="D62" s="21">
        <f>รวม!D66</f>
        <v>0</v>
      </c>
      <c r="E62" s="21">
        <f>รวม!E66</f>
        <v>0</v>
      </c>
      <c r="F62" s="21">
        <f>รวม!F66</f>
        <v>0</v>
      </c>
      <c r="G62" s="21">
        <f>รวม!G66</f>
        <v>0</v>
      </c>
      <c r="H62" s="22"/>
      <c r="I62" s="84"/>
      <c r="J62" s="145"/>
      <c r="K62" s="146"/>
      <c r="L62" s="147"/>
      <c r="M62" s="84"/>
      <c r="N62" s="84"/>
      <c r="O62" s="145"/>
      <c r="P62" s="23"/>
      <c r="Q62" s="22"/>
      <c r="R62" s="84"/>
      <c r="S62" s="147"/>
      <c r="T62" s="24" t="str">
        <f t="shared" si="0"/>
        <v/>
      </c>
      <c r="U62" s="22"/>
    </row>
    <row r="63" spans="1:21">
      <c r="A63" s="21">
        <f>รวม!A67</f>
        <v>0</v>
      </c>
      <c r="B63" s="21">
        <f>รวม!B67</f>
        <v>0</v>
      </c>
      <c r="C63" s="21">
        <f>รวม!C67</f>
        <v>0</v>
      </c>
      <c r="D63" s="21">
        <f>รวม!D67</f>
        <v>0</v>
      </c>
      <c r="E63" s="21">
        <f>รวม!E67</f>
        <v>0</v>
      </c>
      <c r="F63" s="21">
        <f>รวม!F67</f>
        <v>0</v>
      </c>
      <c r="G63" s="21">
        <f>รวม!G67</f>
        <v>0</v>
      </c>
      <c r="H63" s="22"/>
      <c r="I63" s="84"/>
      <c r="J63" s="145"/>
      <c r="K63" s="146"/>
      <c r="L63" s="147"/>
      <c r="M63" s="84"/>
      <c r="N63" s="84"/>
      <c r="O63" s="145"/>
      <c r="P63" s="23"/>
      <c r="Q63" s="22"/>
      <c r="R63" s="84"/>
      <c r="S63" s="147"/>
      <c r="T63" s="24" t="str">
        <f t="shared" si="0"/>
        <v/>
      </c>
      <c r="U63" s="22"/>
    </row>
    <row r="64" spans="1:21">
      <c r="A64" s="21">
        <f>รวม!A68</f>
        <v>0</v>
      </c>
      <c r="B64" s="21">
        <f>รวม!B68</f>
        <v>0</v>
      </c>
      <c r="C64" s="21">
        <f>รวม!C68</f>
        <v>0</v>
      </c>
      <c r="D64" s="21">
        <f>รวม!D68</f>
        <v>0</v>
      </c>
      <c r="E64" s="21">
        <f>รวม!E68</f>
        <v>0</v>
      </c>
      <c r="F64" s="21">
        <f>รวม!F68</f>
        <v>0</v>
      </c>
      <c r="G64" s="21">
        <f>รวม!G68</f>
        <v>0</v>
      </c>
      <c r="H64" s="22"/>
      <c r="I64" s="84"/>
      <c r="J64" s="145"/>
      <c r="K64" s="146"/>
      <c r="L64" s="147"/>
      <c r="M64" s="84"/>
      <c r="N64" s="84"/>
      <c r="O64" s="145"/>
      <c r="P64" s="23"/>
      <c r="Q64" s="22"/>
      <c r="R64" s="84"/>
      <c r="S64" s="147"/>
      <c r="T64" s="24" t="str">
        <f t="shared" si="0"/>
        <v/>
      </c>
      <c r="U64" s="22"/>
    </row>
    <row r="65" spans="1:21">
      <c r="A65" s="21">
        <f>รวม!A69</f>
        <v>0</v>
      </c>
      <c r="B65" s="21">
        <f>รวม!B69</f>
        <v>0</v>
      </c>
      <c r="C65" s="21">
        <f>รวม!C69</f>
        <v>0</v>
      </c>
      <c r="D65" s="21">
        <f>รวม!D69</f>
        <v>0</v>
      </c>
      <c r="E65" s="21">
        <f>รวม!E69</f>
        <v>0</v>
      </c>
      <c r="F65" s="21">
        <f>รวม!F69</f>
        <v>0</v>
      </c>
      <c r="G65" s="21">
        <f>รวม!G69</f>
        <v>0</v>
      </c>
      <c r="H65" s="22"/>
      <c r="I65" s="84"/>
      <c r="J65" s="145"/>
      <c r="K65" s="146"/>
      <c r="L65" s="147"/>
      <c r="M65" s="84"/>
      <c r="N65" s="84"/>
      <c r="O65" s="145"/>
      <c r="P65" s="23"/>
      <c r="Q65" s="22"/>
      <c r="R65" s="84"/>
      <c r="S65" s="147"/>
      <c r="T65" s="24" t="str">
        <f t="shared" si="0"/>
        <v/>
      </c>
      <c r="U65" s="22"/>
    </row>
    <row r="66" spans="1:21">
      <c r="A66" s="21">
        <f>รวม!A70</f>
        <v>0</v>
      </c>
      <c r="B66" s="21">
        <f>รวม!B70</f>
        <v>0</v>
      </c>
      <c r="C66" s="21">
        <f>รวม!C70</f>
        <v>0</v>
      </c>
      <c r="D66" s="21">
        <f>รวม!D70</f>
        <v>0</v>
      </c>
      <c r="E66" s="21">
        <f>รวม!E70</f>
        <v>0</v>
      </c>
      <c r="F66" s="21">
        <f>รวม!F70</f>
        <v>0</v>
      </c>
      <c r="G66" s="21">
        <f>รวม!G70</f>
        <v>0</v>
      </c>
      <c r="H66" s="22"/>
      <c r="I66" s="84"/>
      <c r="J66" s="145"/>
      <c r="K66" s="146"/>
      <c r="L66" s="147"/>
      <c r="M66" s="84"/>
      <c r="N66" s="84"/>
      <c r="O66" s="145"/>
      <c r="P66" s="23"/>
      <c r="Q66" s="22"/>
      <c r="R66" s="84"/>
      <c r="S66" s="147"/>
      <c r="T66" s="24" t="str">
        <f t="shared" si="0"/>
        <v/>
      </c>
      <c r="U66" s="22"/>
    </row>
    <row r="67" spans="1:21">
      <c r="A67" s="21">
        <f>รวม!A71</f>
        <v>0</v>
      </c>
      <c r="B67" s="21">
        <f>รวม!B71</f>
        <v>0</v>
      </c>
      <c r="C67" s="21">
        <f>รวม!C71</f>
        <v>0</v>
      </c>
      <c r="D67" s="21">
        <f>รวม!D71</f>
        <v>0</v>
      </c>
      <c r="E67" s="21">
        <f>รวม!E71</f>
        <v>0</v>
      </c>
      <c r="F67" s="21">
        <f>รวม!F71</f>
        <v>0</v>
      </c>
      <c r="G67" s="21">
        <f>รวม!G71</f>
        <v>0</v>
      </c>
      <c r="H67" s="22"/>
      <c r="I67" s="84"/>
      <c r="J67" s="145"/>
      <c r="K67" s="146"/>
      <c r="L67" s="147"/>
      <c r="M67" s="84"/>
      <c r="N67" s="84"/>
      <c r="O67" s="145"/>
      <c r="P67" s="23"/>
      <c r="Q67" s="22"/>
      <c r="R67" s="84"/>
      <c r="S67" s="147"/>
      <c r="T67" s="24" t="str">
        <f t="shared" si="0"/>
        <v/>
      </c>
      <c r="U67" s="22"/>
    </row>
    <row r="68" spans="1:21">
      <c r="A68" s="21">
        <f>รวม!A72</f>
        <v>0</v>
      </c>
      <c r="B68" s="21">
        <f>รวม!B72</f>
        <v>0</v>
      </c>
      <c r="C68" s="21">
        <f>รวม!C72</f>
        <v>0</v>
      </c>
      <c r="D68" s="21">
        <f>รวม!D72</f>
        <v>0</v>
      </c>
      <c r="E68" s="21">
        <f>รวม!E72</f>
        <v>0</v>
      </c>
      <c r="F68" s="21">
        <f>รวม!F72</f>
        <v>0</v>
      </c>
      <c r="G68" s="21">
        <f>รวม!G72</f>
        <v>0</v>
      </c>
      <c r="H68" s="22"/>
      <c r="I68" s="84"/>
      <c r="J68" s="145"/>
      <c r="K68" s="146"/>
      <c r="L68" s="147"/>
      <c r="M68" s="84"/>
      <c r="N68" s="84"/>
      <c r="O68" s="145"/>
      <c r="P68" s="23"/>
      <c r="Q68" s="22"/>
      <c r="R68" s="84"/>
      <c r="S68" s="147"/>
      <c r="T68" s="24" t="str">
        <f t="shared" si="0"/>
        <v/>
      </c>
      <c r="U68" s="22"/>
    </row>
    <row r="69" spans="1:21">
      <c r="A69" s="21">
        <f>รวม!A73</f>
        <v>0</v>
      </c>
      <c r="B69" s="21">
        <f>รวม!B73</f>
        <v>0</v>
      </c>
      <c r="C69" s="21">
        <f>รวม!C73</f>
        <v>0</v>
      </c>
      <c r="D69" s="21">
        <f>รวม!D73</f>
        <v>0</v>
      </c>
      <c r="E69" s="21">
        <f>รวม!E73</f>
        <v>0</v>
      </c>
      <c r="F69" s="21">
        <f>รวม!F73</f>
        <v>0</v>
      </c>
      <c r="G69" s="21">
        <f>รวม!G73</f>
        <v>0</v>
      </c>
      <c r="H69" s="22"/>
      <c r="I69" s="84"/>
      <c r="J69" s="145"/>
      <c r="K69" s="146"/>
      <c r="L69" s="147"/>
      <c r="M69" s="84"/>
      <c r="N69" s="84"/>
      <c r="O69" s="145"/>
      <c r="P69" s="23"/>
      <c r="Q69" s="22"/>
      <c r="R69" s="84"/>
      <c r="S69" s="147"/>
      <c r="T69" s="24" t="str">
        <f t="shared" si="0"/>
        <v/>
      </c>
      <c r="U69" s="22"/>
    </row>
    <row r="70" spans="1:21">
      <c r="A70" s="21">
        <f>รวม!A74</f>
        <v>0</v>
      </c>
      <c r="B70" s="21">
        <f>รวม!B74</f>
        <v>0</v>
      </c>
      <c r="C70" s="21">
        <f>รวม!C74</f>
        <v>0</v>
      </c>
      <c r="D70" s="21">
        <f>รวม!D74</f>
        <v>0</v>
      </c>
      <c r="E70" s="21">
        <f>รวม!E74</f>
        <v>0</v>
      </c>
      <c r="F70" s="21">
        <f>รวม!F74</f>
        <v>0</v>
      </c>
      <c r="G70" s="21">
        <f>รวม!G74</f>
        <v>0</v>
      </c>
      <c r="H70" s="22"/>
      <c r="I70" s="84"/>
      <c r="J70" s="145"/>
      <c r="K70" s="146"/>
      <c r="L70" s="147"/>
      <c r="M70" s="84"/>
      <c r="N70" s="84"/>
      <c r="O70" s="145"/>
      <c r="P70" s="23"/>
      <c r="Q70" s="22"/>
      <c r="R70" s="84"/>
      <c r="S70" s="147"/>
      <c r="T70" s="24" t="str">
        <f t="shared" si="0"/>
        <v/>
      </c>
      <c r="U70" s="22"/>
    </row>
    <row r="71" spans="1:21">
      <c r="A71" s="21">
        <f>รวม!A75</f>
        <v>0</v>
      </c>
      <c r="B71" s="21">
        <f>รวม!B75</f>
        <v>0</v>
      </c>
      <c r="C71" s="21">
        <f>รวม!C75</f>
        <v>0</v>
      </c>
      <c r="D71" s="21">
        <f>รวม!D75</f>
        <v>0</v>
      </c>
      <c r="E71" s="21">
        <f>รวม!E75</f>
        <v>0</v>
      </c>
      <c r="F71" s="21">
        <f>รวม!F75</f>
        <v>0</v>
      </c>
      <c r="G71" s="21">
        <f>รวม!G75</f>
        <v>0</v>
      </c>
      <c r="H71" s="22"/>
      <c r="I71" s="84"/>
      <c r="J71" s="145"/>
      <c r="K71" s="146"/>
      <c r="L71" s="147"/>
      <c r="M71" s="84"/>
      <c r="N71" s="84"/>
      <c r="O71" s="145"/>
      <c r="P71" s="23"/>
      <c r="Q71" s="22"/>
      <c r="R71" s="84"/>
      <c r="S71" s="147"/>
      <c r="T71" s="24" t="str">
        <f t="shared" si="0"/>
        <v/>
      </c>
      <c r="U71" s="22"/>
    </row>
    <row r="72" spans="1:21">
      <c r="A72" s="21">
        <f>รวม!A76</f>
        <v>0</v>
      </c>
      <c r="B72" s="21">
        <f>รวม!B76</f>
        <v>0</v>
      </c>
      <c r="C72" s="21">
        <f>รวม!C76</f>
        <v>0</v>
      </c>
      <c r="D72" s="21">
        <f>รวม!D76</f>
        <v>0</v>
      </c>
      <c r="E72" s="21">
        <f>รวม!E76</f>
        <v>0</v>
      </c>
      <c r="F72" s="21">
        <f>รวม!F76</f>
        <v>0</v>
      </c>
      <c r="G72" s="21">
        <f>รวม!G76</f>
        <v>0</v>
      </c>
      <c r="H72" s="22"/>
      <c r="I72" s="84"/>
      <c r="J72" s="145"/>
      <c r="K72" s="146"/>
      <c r="L72" s="147"/>
      <c r="M72" s="84"/>
      <c r="N72" s="84"/>
      <c r="O72" s="145"/>
      <c r="P72" s="23"/>
      <c r="Q72" s="22"/>
      <c r="R72" s="84"/>
      <c r="S72" s="147"/>
      <c r="T72" s="24" t="str">
        <f t="shared" si="0"/>
        <v/>
      </c>
      <c r="U72" s="22"/>
    </row>
    <row r="73" spans="1:21">
      <c r="A73" s="21">
        <f>รวม!A77</f>
        <v>0</v>
      </c>
      <c r="B73" s="21">
        <f>รวม!B77</f>
        <v>0</v>
      </c>
      <c r="C73" s="21">
        <f>รวม!C77</f>
        <v>0</v>
      </c>
      <c r="D73" s="21">
        <f>รวม!D77</f>
        <v>0</v>
      </c>
      <c r="E73" s="21">
        <f>รวม!E77</f>
        <v>0</v>
      </c>
      <c r="F73" s="21">
        <f>รวม!F77</f>
        <v>0</v>
      </c>
      <c r="G73" s="21">
        <f>รวม!G77</f>
        <v>0</v>
      </c>
      <c r="H73" s="22"/>
      <c r="I73" s="84"/>
      <c r="J73" s="145"/>
      <c r="K73" s="146"/>
      <c r="L73" s="147"/>
      <c r="M73" s="84"/>
      <c r="N73" s="84"/>
      <c r="O73" s="145"/>
      <c r="P73" s="23"/>
      <c r="Q73" s="22"/>
      <c r="R73" s="84"/>
      <c r="S73" s="147"/>
      <c r="T73" s="24" t="str">
        <f t="shared" ref="T73:T95" si="1">IF(N73&lt;&gt;"",N73-M73,"")</f>
        <v/>
      </c>
      <c r="U73" s="22"/>
    </row>
    <row r="74" spans="1:21">
      <c r="A74" s="21">
        <f>รวม!A78</f>
        <v>0</v>
      </c>
      <c r="B74" s="21">
        <f>รวม!B78</f>
        <v>0</v>
      </c>
      <c r="C74" s="21">
        <f>รวม!C78</f>
        <v>0</v>
      </c>
      <c r="D74" s="21">
        <f>รวม!D78</f>
        <v>0</v>
      </c>
      <c r="E74" s="21">
        <f>รวม!E78</f>
        <v>0</v>
      </c>
      <c r="F74" s="21">
        <f>รวม!F78</f>
        <v>0</v>
      </c>
      <c r="G74" s="21">
        <f>รวม!G78</f>
        <v>0</v>
      </c>
      <c r="H74" s="22"/>
      <c r="I74" s="84"/>
      <c r="J74" s="145"/>
      <c r="K74" s="146"/>
      <c r="L74" s="147"/>
      <c r="M74" s="84"/>
      <c r="N74" s="84"/>
      <c r="O74" s="145"/>
      <c r="P74" s="23"/>
      <c r="Q74" s="22"/>
      <c r="R74" s="84"/>
      <c r="S74" s="147"/>
      <c r="T74" s="24" t="str">
        <f t="shared" si="1"/>
        <v/>
      </c>
      <c r="U74" s="22"/>
    </row>
    <row r="75" spans="1:21">
      <c r="A75" s="21">
        <f>รวม!A79</f>
        <v>0</v>
      </c>
      <c r="B75" s="21">
        <f>รวม!B79</f>
        <v>0</v>
      </c>
      <c r="C75" s="21">
        <f>รวม!C79</f>
        <v>0</v>
      </c>
      <c r="D75" s="21">
        <f>รวม!D79</f>
        <v>0</v>
      </c>
      <c r="E75" s="21">
        <f>รวม!E79</f>
        <v>0</v>
      </c>
      <c r="F75" s="21">
        <f>รวม!F79</f>
        <v>0</v>
      </c>
      <c r="G75" s="21">
        <f>รวม!G79</f>
        <v>0</v>
      </c>
      <c r="H75" s="22"/>
      <c r="I75" s="84"/>
      <c r="J75" s="145"/>
      <c r="K75" s="146"/>
      <c r="L75" s="147"/>
      <c r="M75" s="84"/>
      <c r="N75" s="84"/>
      <c r="O75" s="145"/>
      <c r="P75" s="23"/>
      <c r="Q75" s="22"/>
      <c r="R75" s="84"/>
      <c r="S75" s="147"/>
      <c r="T75" s="24" t="str">
        <f t="shared" si="1"/>
        <v/>
      </c>
      <c r="U75" s="22"/>
    </row>
    <row r="76" spans="1:21">
      <c r="A76" s="21">
        <f>รวม!A80</f>
        <v>0</v>
      </c>
      <c r="B76" s="21">
        <f>รวม!B80</f>
        <v>0</v>
      </c>
      <c r="C76" s="21">
        <f>รวม!C80</f>
        <v>0</v>
      </c>
      <c r="D76" s="21">
        <f>รวม!D80</f>
        <v>0</v>
      </c>
      <c r="E76" s="21">
        <f>รวม!E80</f>
        <v>0</v>
      </c>
      <c r="F76" s="21">
        <f>รวม!F80</f>
        <v>0</v>
      </c>
      <c r="G76" s="21">
        <f>รวม!G80</f>
        <v>0</v>
      </c>
      <c r="H76" s="22"/>
      <c r="I76" s="84"/>
      <c r="J76" s="145"/>
      <c r="K76" s="146"/>
      <c r="L76" s="147"/>
      <c r="M76" s="84"/>
      <c r="N76" s="84"/>
      <c r="O76" s="145"/>
      <c r="P76" s="23"/>
      <c r="Q76" s="22"/>
      <c r="R76" s="84"/>
      <c r="S76" s="147"/>
      <c r="T76" s="24" t="str">
        <f t="shared" si="1"/>
        <v/>
      </c>
      <c r="U76" s="22"/>
    </row>
    <row r="77" spans="1:21">
      <c r="A77" s="21">
        <f>รวม!A81</f>
        <v>0</v>
      </c>
      <c r="B77" s="21">
        <f>รวม!B81</f>
        <v>0</v>
      </c>
      <c r="C77" s="21">
        <f>รวม!C81</f>
        <v>0</v>
      </c>
      <c r="D77" s="21">
        <f>รวม!D81</f>
        <v>0</v>
      </c>
      <c r="E77" s="21">
        <f>รวม!E81</f>
        <v>0</v>
      </c>
      <c r="F77" s="21">
        <f>รวม!F81</f>
        <v>0</v>
      </c>
      <c r="G77" s="21">
        <f>รวม!G81</f>
        <v>0</v>
      </c>
      <c r="H77" s="22"/>
      <c r="I77" s="84"/>
      <c r="J77" s="145"/>
      <c r="K77" s="146"/>
      <c r="L77" s="147"/>
      <c r="M77" s="84"/>
      <c r="N77" s="84"/>
      <c r="O77" s="145"/>
      <c r="P77" s="23"/>
      <c r="Q77" s="22"/>
      <c r="R77" s="84"/>
      <c r="S77" s="147"/>
      <c r="T77" s="24" t="str">
        <f t="shared" si="1"/>
        <v/>
      </c>
      <c r="U77" s="22"/>
    </row>
    <row r="78" spans="1:21">
      <c r="A78" s="21">
        <f>รวม!A82</f>
        <v>0</v>
      </c>
      <c r="B78" s="21">
        <f>รวม!B82</f>
        <v>0</v>
      </c>
      <c r="C78" s="21">
        <f>รวม!C82</f>
        <v>0</v>
      </c>
      <c r="D78" s="21">
        <f>รวม!D82</f>
        <v>0</v>
      </c>
      <c r="E78" s="21">
        <f>รวม!E82</f>
        <v>0</v>
      </c>
      <c r="F78" s="21">
        <f>รวม!F82</f>
        <v>0</v>
      </c>
      <c r="G78" s="21">
        <f>รวม!G82</f>
        <v>0</v>
      </c>
      <c r="H78" s="22"/>
      <c r="I78" s="84"/>
      <c r="J78" s="145"/>
      <c r="K78" s="146"/>
      <c r="L78" s="147"/>
      <c r="M78" s="84"/>
      <c r="N78" s="84"/>
      <c r="O78" s="145"/>
      <c r="P78" s="23"/>
      <c r="Q78" s="22"/>
      <c r="R78" s="84"/>
      <c r="S78" s="147"/>
      <c r="T78" s="24" t="str">
        <f t="shared" si="1"/>
        <v/>
      </c>
      <c r="U78" s="22"/>
    </row>
    <row r="79" spans="1:21">
      <c r="A79" s="21">
        <f>รวม!A83</f>
        <v>0</v>
      </c>
      <c r="B79" s="21">
        <f>รวม!B83</f>
        <v>0</v>
      </c>
      <c r="C79" s="21">
        <f>รวม!C83</f>
        <v>0</v>
      </c>
      <c r="D79" s="21">
        <f>รวม!D83</f>
        <v>0</v>
      </c>
      <c r="E79" s="21">
        <f>รวม!E83</f>
        <v>0</v>
      </c>
      <c r="F79" s="21">
        <f>รวม!F83</f>
        <v>0</v>
      </c>
      <c r="G79" s="21">
        <f>รวม!G83</f>
        <v>0</v>
      </c>
      <c r="H79" s="22"/>
      <c r="I79" s="84"/>
      <c r="J79" s="145"/>
      <c r="K79" s="146"/>
      <c r="L79" s="147"/>
      <c r="M79" s="84"/>
      <c r="N79" s="84"/>
      <c r="O79" s="145"/>
      <c r="P79" s="23"/>
      <c r="Q79" s="22"/>
      <c r="R79" s="84"/>
      <c r="S79" s="147"/>
      <c r="T79" s="24" t="str">
        <f t="shared" si="1"/>
        <v/>
      </c>
      <c r="U79" s="22"/>
    </row>
    <row r="80" spans="1:21">
      <c r="A80" s="21">
        <f>รวม!A84</f>
        <v>0</v>
      </c>
      <c r="B80" s="21">
        <f>รวม!B84</f>
        <v>0</v>
      </c>
      <c r="C80" s="21">
        <f>รวม!C84</f>
        <v>0</v>
      </c>
      <c r="D80" s="21">
        <f>รวม!D84</f>
        <v>0</v>
      </c>
      <c r="E80" s="21">
        <f>รวม!E84</f>
        <v>0</v>
      </c>
      <c r="F80" s="21">
        <f>รวม!F84</f>
        <v>0</v>
      </c>
      <c r="G80" s="21">
        <f>รวม!G84</f>
        <v>0</v>
      </c>
      <c r="H80" s="22"/>
      <c r="I80" s="84"/>
      <c r="J80" s="145"/>
      <c r="K80" s="146"/>
      <c r="L80" s="147"/>
      <c r="M80" s="84"/>
      <c r="N80" s="84"/>
      <c r="O80" s="145"/>
      <c r="P80" s="23"/>
      <c r="Q80" s="22"/>
      <c r="R80" s="84"/>
      <c r="S80" s="147"/>
      <c r="T80" s="24" t="str">
        <f t="shared" si="1"/>
        <v/>
      </c>
      <c r="U80" s="22"/>
    </row>
    <row r="81" spans="1:21">
      <c r="A81" s="21">
        <f>รวม!A85</f>
        <v>0</v>
      </c>
      <c r="B81" s="21">
        <f>รวม!B85</f>
        <v>0</v>
      </c>
      <c r="C81" s="21">
        <f>รวม!C85</f>
        <v>0</v>
      </c>
      <c r="D81" s="21">
        <f>รวม!D85</f>
        <v>0</v>
      </c>
      <c r="E81" s="21">
        <f>รวม!E85</f>
        <v>0</v>
      </c>
      <c r="F81" s="21">
        <f>รวม!F85</f>
        <v>0</v>
      </c>
      <c r="G81" s="21">
        <f>รวม!G85</f>
        <v>0</v>
      </c>
      <c r="H81" s="22"/>
      <c r="I81" s="84"/>
      <c r="J81" s="145"/>
      <c r="K81" s="146"/>
      <c r="L81" s="147"/>
      <c r="M81" s="84"/>
      <c r="N81" s="84"/>
      <c r="O81" s="145"/>
      <c r="P81" s="23"/>
      <c r="Q81" s="22"/>
      <c r="R81" s="84"/>
      <c r="S81" s="147"/>
      <c r="T81" s="24" t="str">
        <f t="shared" si="1"/>
        <v/>
      </c>
      <c r="U81" s="22"/>
    </row>
    <row r="82" spans="1:21">
      <c r="A82" s="21">
        <f>รวม!A86</f>
        <v>0</v>
      </c>
      <c r="B82" s="21">
        <f>รวม!B86</f>
        <v>0</v>
      </c>
      <c r="C82" s="21">
        <f>รวม!C86</f>
        <v>0</v>
      </c>
      <c r="D82" s="21">
        <f>รวม!D86</f>
        <v>0</v>
      </c>
      <c r="E82" s="21">
        <f>รวม!E86</f>
        <v>0</v>
      </c>
      <c r="F82" s="21">
        <f>รวม!F86</f>
        <v>0</v>
      </c>
      <c r="G82" s="21">
        <f>รวม!G86</f>
        <v>0</v>
      </c>
      <c r="H82" s="22"/>
      <c r="I82" s="84"/>
      <c r="J82" s="145"/>
      <c r="K82" s="146"/>
      <c r="L82" s="147"/>
      <c r="M82" s="84"/>
      <c r="N82" s="84"/>
      <c r="O82" s="145"/>
      <c r="P82" s="23"/>
      <c r="Q82" s="22"/>
      <c r="R82" s="84"/>
      <c r="S82" s="147"/>
      <c r="T82" s="24" t="str">
        <f t="shared" si="1"/>
        <v/>
      </c>
      <c r="U82" s="22"/>
    </row>
    <row r="83" spans="1:21">
      <c r="A83" s="21">
        <f>รวม!A87</f>
        <v>0</v>
      </c>
      <c r="B83" s="21">
        <f>รวม!B87</f>
        <v>0</v>
      </c>
      <c r="C83" s="21">
        <f>รวม!C87</f>
        <v>0</v>
      </c>
      <c r="D83" s="21">
        <f>รวม!D87</f>
        <v>0</v>
      </c>
      <c r="E83" s="21">
        <f>รวม!E87</f>
        <v>0</v>
      </c>
      <c r="F83" s="21">
        <f>รวม!F87</f>
        <v>0</v>
      </c>
      <c r="G83" s="21">
        <f>รวม!G87</f>
        <v>0</v>
      </c>
      <c r="H83" s="22"/>
      <c r="I83" s="84"/>
      <c r="J83" s="145"/>
      <c r="K83" s="146"/>
      <c r="L83" s="147"/>
      <c r="M83" s="84"/>
      <c r="N83" s="84"/>
      <c r="O83" s="145"/>
      <c r="P83" s="23"/>
      <c r="Q83" s="22"/>
      <c r="R83" s="84"/>
      <c r="S83" s="147"/>
      <c r="T83" s="24" t="str">
        <f t="shared" si="1"/>
        <v/>
      </c>
      <c r="U83" s="22"/>
    </row>
    <row r="84" spans="1:21">
      <c r="A84" s="21">
        <f>รวม!A88</f>
        <v>0</v>
      </c>
      <c r="B84" s="21">
        <f>รวม!B88</f>
        <v>0</v>
      </c>
      <c r="C84" s="21">
        <f>รวม!C88</f>
        <v>0</v>
      </c>
      <c r="D84" s="21">
        <f>รวม!D88</f>
        <v>0</v>
      </c>
      <c r="E84" s="21">
        <f>รวม!E88</f>
        <v>0</v>
      </c>
      <c r="F84" s="21">
        <f>รวม!F88</f>
        <v>0</v>
      </c>
      <c r="G84" s="21">
        <f>รวม!G88</f>
        <v>0</v>
      </c>
      <c r="H84" s="22"/>
      <c r="I84" s="84"/>
      <c r="J84" s="145"/>
      <c r="K84" s="146"/>
      <c r="L84" s="147"/>
      <c r="M84" s="84"/>
      <c r="N84" s="84"/>
      <c r="O84" s="145"/>
      <c r="P84" s="23"/>
      <c r="Q84" s="22"/>
      <c r="R84" s="84"/>
      <c r="S84" s="147"/>
      <c r="T84" s="24" t="str">
        <f t="shared" si="1"/>
        <v/>
      </c>
      <c r="U84" s="22"/>
    </row>
    <row r="85" spans="1:21">
      <c r="A85" s="21">
        <f>รวม!A89</f>
        <v>0</v>
      </c>
      <c r="B85" s="21">
        <f>รวม!B89</f>
        <v>0</v>
      </c>
      <c r="C85" s="21">
        <f>รวม!C89</f>
        <v>0</v>
      </c>
      <c r="D85" s="21">
        <f>รวม!D89</f>
        <v>0</v>
      </c>
      <c r="E85" s="21">
        <f>รวม!E89</f>
        <v>0</v>
      </c>
      <c r="F85" s="21">
        <f>รวม!F89</f>
        <v>0</v>
      </c>
      <c r="G85" s="21">
        <f>รวม!G89</f>
        <v>0</v>
      </c>
      <c r="H85" s="22"/>
      <c r="I85" s="84"/>
      <c r="J85" s="145"/>
      <c r="K85" s="146"/>
      <c r="L85" s="147"/>
      <c r="M85" s="84"/>
      <c r="N85" s="84"/>
      <c r="O85" s="145"/>
      <c r="P85" s="23"/>
      <c r="Q85" s="22"/>
      <c r="R85" s="84"/>
      <c r="S85" s="147"/>
      <c r="T85" s="24" t="str">
        <f t="shared" si="1"/>
        <v/>
      </c>
      <c r="U85" s="22"/>
    </row>
    <row r="86" spans="1:21">
      <c r="A86" s="21">
        <f>รวม!A90</f>
        <v>0</v>
      </c>
      <c r="B86" s="21">
        <f>รวม!B90</f>
        <v>0</v>
      </c>
      <c r="C86" s="21">
        <f>รวม!C90</f>
        <v>0</v>
      </c>
      <c r="D86" s="21">
        <f>รวม!D90</f>
        <v>0</v>
      </c>
      <c r="E86" s="21">
        <f>รวม!E90</f>
        <v>0</v>
      </c>
      <c r="F86" s="21">
        <f>รวม!F90</f>
        <v>0</v>
      </c>
      <c r="G86" s="21">
        <f>รวม!G90</f>
        <v>0</v>
      </c>
      <c r="H86" s="22"/>
      <c r="I86" s="84"/>
      <c r="J86" s="145"/>
      <c r="K86" s="146"/>
      <c r="L86" s="147"/>
      <c r="M86" s="84"/>
      <c r="N86" s="84"/>
      <c r="O86" s="145"/>
      <c r="P86" s="23"/>
      <c r="Q86" s="22"/>
      <c r="R86" s="84"/>
      <c r="S86" s="147"/>
      <c r="T86" s="24" t="str">
        <f t="shared" si="1"/>
        <v/>
      </c>
      <c r="U86" s="22"/>
    </row>
    <row r="87" spans="1:21">
      <c r="A87" s="21">
        <f>รวม!A91</f>
        <v>0</v>
      </c>
      <c r="B87" s="21">
        <f>รวม!B91</f>
        <v>0</v>
      </c>
      <c r="C87" s="21">
        <f>รวม!C91</f>
        <v>0</v>
      </c>
      <c r="D87" s="21">
        <f>รวม!D91</f>
        <v>0</v>
      </c>
      <c r="E87" s="21">
        <f>รวม!E91</f>
        <v>0</v>
      </c>
      <c r="F87" s="21">
        <f>รวม!F91</f>
        <v>0</v>
      </c>
      <c r="G87" s="21">
        <f>รวม!G91</f>
        <v>0</v>
      </c>
      <c r="H87" s="22"/>
      <c r="I87" s="84"/>
      <c r="J87" s="145"/>
      <c r="K87" s="146"/>
      <c r="L87" s="147"/>
      <c r="M87" s="84"/>
      <c r="N87" s="84"/>
      <c r="O87" s="145"/>
      <c r="P87" s="23"/>
      <c r="Q87" s="22"/>
      <c r="R87" s="84"/>
      <c r="S87" s="147"/>
      <c r="T87" s="24" t="str">
        <f t="shared" si="1"/>
        <v/>
      </c>
      <c r="U87" s="22"/>
    </row>
    <row r="88" spans="1:21">
      <c r="A88" s="21">
        <f>รวม!A92</f>
        <v>0</v>
      </c>
      <c r="B88" s="21">
        <f>รวม!B92</f>
        <v>0</v>
      </c>
      <c r="C88" s="21">
        <f>รวม!C92</f>
        <v>0</v>
      </c>
      <c r="D88" s="21">
        <f>รวม!D92</f>
        <v>0</v>
      </c>
      <c r="E88" s="21">
        <f>รวม!E92</f>
        <v>0</v>
      </c>
      <c r="F88" s="21">
        <f>รวม!F92</f>
        <v>0</v>
      </c>
      <c r="G88" s="21">
        <f>รวม!G92</f>
        <v>0</v>
      </c>
      <c r="H88" s="22"/>
      <c r="I88" s="84"/>
      <c r="J88" s="145"/>
      <c r="K88" s="146"/>
      <c r="L88" s="147"/>
      <c r="M88" s="84"/>
      <c r="N88" s="84"/>
      <c r="O88" s="145"/>
      <c r="P88" s="23"/>
      <c r="Q88" s="22"/>
      <c r="R88" s="84"/>
      <c r="S88" s="147"/>
      <c r="T88" s="24" t="str">
        <f t="shared" si="1"/>
        <v/>
      </c>
      <c r="U88" s="22"/>
    </row>
    <row r="89" spans="1:21">
      <c r="A89" s="21">
        <f>รวม!A93</f>
        <v>0</v>
      </c>
      <c r="B89" s="21">
        <f>รวม!B93</f>
        <v>0</v>
      </c>
      <c r="C89" s="21">
        <f>รวม!C93</f>
        <v>0</v>
      </c>
      <c r="D89" s="21">
        <f>รวม!D93</f>
        <v>0</v>
      </c>
      <c r="E89" s="21">
        <f>รวม!E93</f>
        <v>0</v>
      </c>
      <c r="F89" s="21">
        <f>รวม!F93</f>
        <v>0</v>
      </c>
      <c r="G89" s="21">
        <f>รวม!G93</f>
        <v>0</v>
      </c>
      <c r="H89" s="22"/>
      <c r="I89" s="84"/>
      <c r="J89" s="145"/>
      <c r="K89" s="146"/>
      <c r="L89" s="147"/>
      <c r="M89" s="84"/>
      <c r="N89" s="84"/>
      <c r="O89" s="145"/>
      <c r="P89" s="23"/>
      <c r="Q89" s="22"/>
      <c r="R89" s="84"/>
      <c r="S89" s="147"/>
      <c r="T89" s="24" t="str">
        <f t="shared" si="1"/>
        <v/>
      </c>
      <c r="U89" s="22"/>
    </row>
    <row r="90" spans="1:21">
      <c r="A90" s="21">
        <f>รวม!A94</f>
        <v>0</v>
      </c>
      <c r="B90" s="21">
        <f>รวม!B94</f>
        <v>0</v>
      </c>
      <c r="C90" s="21">
        <f>รวม!C94</f>
        <v>0</v>
      </c>
      <c r="D90" s="21">
        <f>รวม!D94</f>
        <v>0</v>
      </c>
      <c r="E90" s="21">
        <f>รวม!E94</f>
        <v>0</v>
      </c>
      <c r="F90" s="21">
        <f>รวม!F94</f>
        <v>0</v>
      </c>
      <c r="G90" s="21">
        <f>รวม!G94</f>
        <v>0</v>
      </c>
      <c r="H90" s="22"/>
      <c r="I90" s="84"/>
      <c r="J90" s="145"/>
      <c r="K90" s="146"/>
      <c r="L90" s="147"/>
      <c r="M90" s="84"/>
      <c r="N90" s="84"/>
      <c r="O90" s="145"/>
      <c r="P90" s="23"/>
      <c r="Q90" s="22"/>
      <c r="R90" s="84"/>
      <c r="S90" s="147"/>
      <c r="T90" s="24" t="str">
        <f t="shared" si="1"/>
        <v/>
      </c>
      <c r="U90" s="22"/>
    </row>
    <row r="91" spans="1:21">
      <c r="A91" s="21">
        <f>รวม!A95</f>
        <v>0</v>
      </c>
      <c r="B91" s="21">
        <f>รวม!B95</f>
        <v>0</v>
      </c>
      <c r="C91" s="21">
        <f>รวม!C95</f>
        <v>0</v>
      </c>
      <c r="D91" s="21">
        <f>รวม!D95</f>
        <v>0</v>
      </c>
      <c r="E91" s="21">
        <f>รวม!E95</f>
        <v>0</v>
      </c>
      <c r="F91" s="21">
        <f>รวม!F95</f>
        <v>0</v>
      </c>
      <c r="G91" s="21">
        <f>รวม!G95</f>
        <v>0</v>
      </c>
      <c r="H91" s="22"/>
      <c r="I91" s="84"/>
      <c r="J91" s="145"/>
      <c r="K91" s="146"/>
      <c r="L91" s="147"/>
      <c r="M91" s="84"/>
      <c r="N91" s="84"/>
      <c r="O91" s="145"/>
      <c r="P91" s="23"/>
      <c r="Q91" s="22"/>
      <c r="R91" s="84"/>
      <c r="S91" s="147"/>
      <c r="T91" s="24" t="str">
        <f t="shared" si="1"/>
        <v/>
      </c>
      <c r="U91" s="22"/>
    </row>
    <row r="92" spans="1:21">
      <c r="A92" s="21">
        <f>รวม!A96</f>
        <v>0</v>
      </c>
      <c r="B92" s="21">
        <f>รวม!B96</f>
        <v>0</v>
      </c>
      <c r="C92" s="21">
        <f>รวม!C96</f>
        <v>0</v>
      </c>
      <c r="D92" s="21">
        <f>รวม!D96</f>
        <v>0</v>
      </c>
      <c r="E92" s="21">
        <f>รวม!E96</f>
        <v>0</v>
      </c>
      <c r="F92" s="21">
        <f>รวม!F96</f>
        <v>0</v>
      </c>
      <c r="G92" s="21">
        <f>รวม!G96</f>
        <v>0</v>
      </c>
      <c r="H92" s="22"/>
      <c r="I92" s="84"/>
      <c r="J92" s="145"/>
      <c r="K92" s="146"/>
      <c r="L92" s="147"/>
      <c r="M92" s="84"/>
      <c r="N92" s="84"/>
      <c r="O92" s="145"/>
      <c r="P92" s="23"/>
      <c r="Q92" s="22"/>
      <c r="R92" s="84"/>
      <c r="S92" s="147"/>
      <c r="T92" s="24" t="str">
        <f t="shared" si="1"/>
        <v/>
      </c>
      <c r="U92" s="22"/>
    </row>
    <row r="93" spans="1:21">
      <c r="A93" s="21">
        <f>รวม!A97</f>
        <v>0</v>
      </c>
      <c r="B93" s="21">
        <f>รวม!B97</f>
        <v>0</v>
      </c>
      <c r="C93" s="21">
        <f>รวม!C97</f>
        <v>0</v>
      </c>
      <c r="D93" s="21">
        <f>รวม!D97</f>
        <v>0</v>
      </c>
      <c r="E93" s="21">
        <f>รวม!E97</f>
        <v>0</v>
      </c>
      <c r="F93" s="21">
        <f>รวม!F97</f>
        <v>0</v>
      </c>
      <c r="G93" s="21">
        <f>รวม!G97</f>
        <v>0</v>
      </c>
      <c r="H93" s="22"/>
      <c r="I93" s="84"/>
      <c r="J93" s="145"/>
      <c r="K93" s="146"/>
      <c r="L93" s="147"/>
      <c r="M93" s="84"/>
      <c r="N93" s="84"/>
      <c r="O93" s="145"/>
      <c r="P93" s="23"/>
      <c r="Q93" s="22"/>
      <c r="R93" s="84"/>
      <c r="S93" s="147"/>
      <c r="T93" s="24" t="str">
        <f t="shared" si="1"/>
        <v/>
      </c>
      <c r="U93" s="22"/>
    </row>
    <row r="94" spans="1:21">
      <c r="A94" s="21">
        <f>รวม!A98</f>
        <v>0</v>
      </c>
      <c r="B94" s="21">
        <f>รวม!B98</f>
        <v>0</v>
      </c>
      <c r="C94" s="21">
        <f>รวม!C98</f>
        <v>0</v>
      </c>
      <c r="D94" s="21">
        <f>รวม!D98</f>
        <v>0</v>
      </c>
      <c r="E94" s="21">
        <f>รวม!E98</f>
        <v>0</v>
      </c>
      <c r="F94" s="21">
        <f>รวม!F98</f>
        <v>0</v>
      </c>
      <c r="G94" s="21">
        <f>รวม!G98</f>
        <v>0</v>
      </c>
      <c r="H94" s="22"/>
      <c r="I94" s="84"/>
      <c r="J94" s="145"/>
      <c r="K94" s="146"/>
      <c r="L94" s="147"/>
      <c r="M94" s="84"/>
      <c r="N94" s="84"/>
      <c r="O94" s="145"/>
      <c r="P94" s="23"/>
      <c r="Q94" s="22"/>
      <c r="R94" s="84"/>
      <c r="S94" s="147"/>
      <c r="T94" s="24" t="str">
        <f t="shared" si="1"/>
        <v/>
      </c>
      <c r="U94" s="22"/>
    </row>
    <row r="95" spans="1:21">
      <c r="A95" s="21">
        <f>รวม!A99</f>
        <v>0</v>
      </c>
      <c r="B95" s="21">
        <f>รวม!B99</f>
        <v>0</v>
      </c>
      <c r="C95" s="21">
        <f>รวม!C99</f>
        <v>0</v>
      </c>
      <c r="D95" s="21">
        <f>รวม!D99</f>
        <v>0</v>
      </c>
      <c r="E95" s="21">
        <f>รวม!E99</f>
        <v>0</v>
      </c>
      <c r="F95" s="21">
        <f>รวม!F99</f>
        <v>0</v>
      </c>
      <c r="G95" s="21">
        <f>รวม!G99</f>
        <v>0</v>
      </c>
      <c r="H95" s="22"/>
      <c r="I95" s="241"/>
      <c r="J95" s="242"/>
      <c r="K95" s="243"/>
      <c r="L95" s="244"/>
      <c r="M95" s="241"/>
      <c r="N95" s="241"/>
      <c r="O95" s="242"/>
      <c r="P95" s="245"/>
      <c r="Q95" s="246"/>
      <c r="R95" s="241"/>
      <c r="S95" s="244"/>
      <c r="T95" s="24" t="str">
        <f t="shared" si="1"/>
        <v/>
      </c>
      <c r="U95" s="22"/>
    </row>
    <row r="96" spans="1:21" ht="15" customHeight="1" thickBot="1">
      <c r="A96" s="196" t="s">
        <v>31</v>
      </c>
      <c r="B96" s="196"/>
      <c r="C96" s="196"/>
      <c r="D96" s="196"/>
      <c r="E96" s="196"/>
      <c r="F96" s="196"/>
      <c r="G96" s="197"/>
      <c r="H96" s="25"/>
      <c r="I96" s="85"/>
      <c r="J96" s="26"/>
      <c r="K96" s="27">
        <f>SUM(K8:K95)</f>
        <v>0</v>
      </c>
      <c r="L96" s="27">
        <f>SUM(L8:L95)</f>
        <v>0</v>
      </c>
      <c r="M96" s="128"/>
      <c r="N96" s="128"/>
      <c r="O96" s="27"/>
      <c r="P96" s="27">
        <f>SUM(P8:P95)</f>
        <v>0</v>
      </c>
      <c r="Q96" s="28"/>
      <c r="R96" s="86"/>
      <c r="S96" s="27">
        <f>SUM(S8:S95)</f>
        <v>0</v>
      </c>
      <c r="T96" s="88"/>
      <c r="U96" s="89"/>
    </row>
    <row r="97" ht="18" thickTop="1"/>
  </sheetData>
  <mergeCells count="23">
    <mergeCell ref="A96:G96"/>
    <mergeCell ref="A4:A6"/>
    <mergeCell ref="B4:B6"/>
    <mergeCell ref="C4:C6"/>
    <mergeCell ref="D4:D6"/>
    <mergeCell ref="E4:E6"/>
    <mergeCell ref="F4:F6"/>
    <mergeCell ref="H4:M4"/>
    <mergeCell ref="Q4:S4"/>
    <mergeCell ref="G4:G6"/>
    <mergeCell ref="O5:O6"/>
    <mergeCell ref="P5:P6"/>
    <mergeCell ref="Q5:Q6"/>
    <mergeCell ref="R5:R6"/>
    <mergeCell ref="N4:P4"/>
    <mergeCell ref="U4:U6"/>
    <mergeCell ref="H5:H6"/>
    <mergeCell ref="I5:I6"/>
    <mergeCell ref="J5:J6"/>
    <mergeCell ref="K5:L5"/>
    <mergeCell ref="M5:M6"/>
    <mergeCell ref="T4:T6"/>
    <mergeCell ref="S5:S6"/>
  </mergeCells>
  <printOptions horizontalCentered="1"/>
  <pageMargins left="0" right="0" top="0.47244094488188981" bottom="0.43307086614173229" header="0.31496062992125984" footer="0.31496062992125984"/>
  <pageSetup paperSize="9" scale="9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Y97"/>
  <sheetViews>
    <sheetView zoomScale="95" zoomScaleNormal="95" workbookViewId="0">
      <pane ySplit="9" topLeftCell="A11" activePane="bottomLeft" state="frozen"/>
      <selection pane="bottomLeft" activeCell="I8" sqref="I8:T95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5.28515625" style="2" customWidth="1"/>
    <col min="7" max="7" width="11.28515625" style="3" bestFit="1" customWidth="1"/>
    <col min="8" max="8" width="12.140625" style="3" customWidth="1"/>
    <col min="9" max="9" width="8.7109375" style="81" customWidth="1"/>
    <col min="10" max="10" width="9.5703125" style="5" bestFit="1" customWidth="1"/>
    <col min="11" max="12" width="12.28515625" style="5" customWidth="1"/>
    <col min="13" max="14" width="11.7109375" style="81" customWidth="1"/>
    <col min="15" max="15" width="17.7109375" style="30" customWidth="1"/>
    <col min="16" max="16" width="9.28515625" style="30" bestFit="1" customWidth="1"/>
    <col min="17" max="17" width="13" style="7" customWidth="1"/>
    <col min="18" max="18" width="8.85546875" style="87" customWidth="1"/>
    <col min="19" max="19" width="12.28515625" style="5" customWidth="1"/>
    <col min="20" max="20" width="13.5703125" style="5" customWidth="1"/>
    <col min="21" max="21" width="74.42578125" style="2" customWidth="1"/>
    <col min="22" max="260" width="9" style="2"/>
    <col min="261" max="261" width="19.85546875" style="2" bestFit="1" customWidth="1"/>
    <col min="262" max="262" width="13.42578125" style="2" bestFit="1" customWidth="1"/>
    <col min="263" max="263" width="14.85546875" style="2" bestFit="1" customWidth="1"/>
    <col min="264" max="264" width="22" style="2" customWidth="1"/>
    <col min="265" max="265" width="7.42578125" style="2" bestFit="1" customWidth="1"/>
    <col min="266" max="266" width="11.28515625" style="2" bestFit="1" customWidth="1"/>
    <col min="267" max="267" width="7.42578125" style="2" bestFit="1" customWidth="1"/>
    <col min="268" max="268" width="14.28515625" style="2" bestFit="1" customWidth="1"/>
    <col min="269" max="269" width="12" style="2" customWidth="1"/>
    <col min="270" max="270" width="0" style="2" hidden="1" customWidth="1"/>
    <col min="271" max="271" width="10.85546875" style="2" customWidth="1"/>
    <col min="272" max="272" width="10.28515625" style="2" customWidth="1"/>
    <col min="273" max="273" width="10.42578125" style="2" bestFit="1" customWidth="1"/>
    <col min="274" max="274" width="21.42578125" style="2" customWidth="1"/>
    <col min="275" max="275" width="9.85546875" style="2" customWidth="1"/>
    <col min="276" max="516" width="9" style="2"/>
    <col min="517" max="517" width="19.85546875" style="2" bestFit="1" customWidth="1"/>
    <col min="518" max="518" width="13.42578125" style="2" bestFit="1" customWidth="1"/>
    <col min="519" max="519" width="14.85546875" style="2" bestFit="1" customWidth="1"/>
    <col min="520" max="520" width="22" style="2" customWidth="1"/>
    <col min="521" max="521" width="7.42578125" style="2" bestFit="1" customWidth="1"/>
    <col min="522" max="522" width="11.28515625" style="2" bestFit="1" customWidth="1"/>
    <col min="523" max="523" width="7.42578125" style="2" bestFit="1" customWidth="1"/>
    <col min="524" max="524" width="14.28515625" style="2" bestFit="1" customWidth="1"/>
    <col min="525" max="525" width="12" style="2" customWidth="1"/>
    <col min="526" max="526" width="0" style="2" hidden="1" customWidth="1"/>
    <col min="527" max="527" width="10.85546875" style="2" customWidth="1"/>
    <col min="528" max="528" width="10.28515625" style="2" customWidth="1"/>
    <col min="529" max="529" width="10.42578125" style="2" bestFit="1" customWidth="1"/>
    <col min="530" max="530" width="21.42578125" style="2" customWidth="1"/>
    <col min="531" max="531" width="9.85546875" style="2" customWidth="1"/>
    <col min="532" max="772" width="9" style="2"/>
    <col min="773" max="773" width="19.85546875" style="2" bestFit="1" customWidth="1"/>
    <col min="774" max="774" width="13.42578125" style="2" bestFit="1" customWidth="1"/>
    <col min="775" max="775" width="14.85546875" style="2" bestFit="1" customWidth="1"/>
    <col min="776" max="776" width="22" style="2" customWidth="1"/>
    <col min="777" max="777" width="7.42578125" style="2" bestFit="1" customWidth="1"/>
    <col min="778" max="778" width="11.28515625" style="2" bestFit="1" customWidth="1"/>
    <col min="779" max="779" width="7.42578125" style="2" bestFit="1" customWidth="1"/>
    <col min="780" max="780" width="14.28515625" style="2" bestFit="1" customWidth="1"/>
    <col min="781" max="781" width="12" style="2" customWidth="1"/>
    <col min="782" max="782" width="0" style="2" hidden="1" customWidth="1"/>
    <col min="783" max="783" width="10.85546875" style="2" customWidth="1"/>
    <col min="784" max="784" width="10.28515625" style="2" customWidth="1"/>
    <col min="785" max="785" width="10.42578125" style="2" bestFit="1" customWidth="1"/>
    <col min="786" max="786" width="21.42578125" style="2" customWidth="1"/>
    <col min="787" max="787" width="9.85546875" style="2" customWidth="1"/>
    <col min="788" max="1028" width="9" style="2"/>
    <col min="1029" max="1029" width="19.85546875" style="2" bestFit="1" customWidth="1"/>
    <col min="1030" max="1030" width="13.42578125" style="2" bestFit="1" customWidth="1"/>
    <col min="1031" max="1031" width="14.85546875" style="2" bestFit="1" customWidth="1"/>
    <col min="1032" max="1032" width="22" style="2" customWidth="1"/>
    <col min="1033" max="1033" width="7.42578125" style="2" bestFit="1" customWidth="1"/>
    <col min="1034" max="1034" width="11.28515625" style="2" bestFit="1" customWidth="1"/>
    <col min="1035" max="1035" width="7.42578125" style="2" bestFit="1" customWidth="1"/>
    <col min="1036" max="1036" width="14.28515625" style="2" bestFit="1" customWidth="1"/>
    <col min="1037" max="1037" width="12" style="2" customWidth="1"/>
    <col min="1038" max="1038" width="0" style="2" hidden="1" customWidth="1"/>
    <col min="1039" max="1039" width="10.85546875" style="2" customWidth="1"/>
    <col min="1040" max="1040" width="10.28515625" style="2" customWidth="1"/>
    <col min="1041" max="1041" width="10.42578125" style="2" bestFit="1" customWidth="1"/>
    <col min="1042" max="1042" width="21.42578125" style="2" customWidth="1"/>
    <col min="1043" max="1043" width="9.85546875" style="2" customWidth="1"/>
    <col min="1044" max="1284" width="9" style="2"/>
    <col min="1285" max="1285" width="19.85546875" style="2" bestFit="1" customWidth="1"/>
    <col min="1286" max="1286" width="13.42578125" style="2" bestFit="1" customWidth="1"/>
    <col min="1287" max="1287" width="14.85546875" style="2" bestFit="1" customWidth="1"/>
    <col min="1288" max="1288" width="22" style="2" customWidth="1"/>
    <col min="1289" max="1289" width="7.42578125" style="2" bestFit="1" customWidth="1"/>
    <col min="1290" max="1290" width="11.28515625" style="2" bestFit="1" customWidth="1"/>
    <col min="1291" max="1291" width="7.42578125" style="2" bestFit="1" customWidth="1"/>
    <col min="1292" max="1292" width="14.28515625" style="2" bestFit="1" customWidth="1"/>
    <col min="1293" max="1293" width="12" style="2" customWidth="1"/>
    <col min="1294" max="1294" width="0" style="2" hidden="1" customWidth="1"/>
    <col min="1295" max="1295" width="10.85546875" style="2" customWidth="1"/>
    <col min="1296" max="1296" width="10.28515625" style="2" customWidth="1"/>
    <col min="1297" max="1297" width="10.42578125" style="2" bestFit="1" customWidth="1"/>
    <col min="1298" max="1298" width="21.42578125" style="2" customWidth="1"/>
    <col min="1299" max="1299" width="9.85546875" style="2" customWidth="1"/>
    <col min="1300" max="1540" width="9" style="2"/>
    <col min="1541" max="1541" width="19.85546875" style="2" bestFit="1" customWidth="1"/>
    <col min="1542" max="1542" width="13.42578125" style="2" bestFit="1" customWidth="1"/>
    <col min="1543" max="1543" width="14.85546875" style="2" bestFit="1" customWidth="1"/>
    <col min="1544" max="1544" width="22" style="2" customWidth="1"/>
    <col min="1545" max="1545" width="7.42578125" style="2" bestFit="1" customWidth="1"/>
    <col min="1546" max="1546" width="11.28515625" style="2" bestFit="1" customWidth="1"/>
    <col min="1547" max="1547" width="7.42578125" style="2" bestFit="1" customWidth="1"/>
    <col min="1548" max="1548" width="14.28515625" style="2" bestFit="1" customWidth="1"/>
    <col min="1549" max="1549" width="12" style="2" customWidth="1"/>
    <col min="1550" max="1550" width="0" style="2" hidden="1" customWidth="1"/>
    <col min="1551" max="1551" width="10.85546875" style="2" customWidth="1"/>
    <col min="1552" max="1552" width="10.28515625" style="2" customWidth="1"/>
    <col min="1553" max="1553" width="10.42578125" style="2" bestFit="1" customWidth="1"/>
    <col min="1554" max="1554" width="21.42578125" style="2" customWidth="1"/>
    <col min="1555" max="1555" width="9.85546875" style="2" customWidth="1"/>
    <col min="1556" max="1796" width="9" style="2"/>
    <col min="1797" max="1797" width="19.85546875" style="2" bestFit="1" customWidth="1"/>
    <col min="1798" max="1798" width="13.42578125" style="2" bestFit="1" customWidth="1"/>
    <col min="1799" max="1799" width="14.85546875" style="2" bestFit="1" customWidth="1"/>
    <col min="1800" max="1800" width="22" style="2" customWidth="1"/>
    <col min="1801" max="1801" width="7.42578125" style="2" bestFit="1" customWidth="1"/>
    <col min="1802" max="1802" width="11.28515625" style="2" bestFit="1" customWidth="1"/>
    <col min="1803" max="1803" width="7.42578125" style="2" bestFit="1" customWidth="1"/>
    <col min="1804" max="1804" width="14.28515625" style="2" bestFit="1" customWidth="1"/>
    <col min="1805" max="1805" width="12" style="2" customWidth="1"/>
    <col min="1806" max="1806" width="0" style="2" hidden="1" customWidth="1"/>
    <col min="1807" max="1807" width="10.85546875" style="2" customWidth="1"/>
    <col min="1808" max="1808" width="10.28515625" style="2" customWidth="1"/>
    <col min="1809" max="1809" width="10.42578125" style="2" bestFit="1" customWidth="1"/>
    <col min="1810" max="1810" width="21.42578125" style="2" customWidth="1"/>
    <col min="1811" max="1811" width="9.85546875" style="2" customWidth="1"/>
    <col min="1812" max="2052" width="9" style="2"/>
    <col min="2053" max="2053" width="19.85546875" style="2" bestFit="1" customWidth="1"/>
    <col min="2054" max="2054" width="13.42578125" style="2" bestFit="1" customWidth="1"/>
    <col min="2055" max="2055" width="14.85546875" style="2" bestFit="1" customWidth="1"/>
    <col min="2056" max="2056" width="22" style="2" customWidth="1"/>
    <col min="2057" max="2057" width="7.42578125" style="2" bestFit="1" customWidth="1"/>
    <col min="2058" max="2058" width="11.28515625" style="2" bestFit="1" customWidth="1"/>
    <col min="2059" max="2059" width="7.42578125" style="2" bestFit="1" customWidth="1"/>
    <col min="2060" max="2060" width="14.28515625" style="2" bestFit="1" customWidth="1"/>
    <col min="2061" max="2061" width="12" style="2" customWidth="1"/>
    <col min="2062" max="2062" width="0" style="2" hidden="1" customWidth="1"/>
    <col min="2063" max="2063" width="10.85546875" style="2" customWidth="1"/>
    <col min="2064" max="2064" width="10.28515625" style="2" customWidth="1"/>
    <col min="2065" max="2065" width="10.42578125" style="2" bestFit="1" customWidth="1"/>
    <col min="2066" max="2066" width="21.42578125" style="2" customWidth="1"/>
    <col min="2067" max="2067" width="9.85546875" style="2" customWidth="1"/>
    <col min="2068" max="2308" width="9" style="2"/>
    <col min="2309" max="2309" width="19.85546875" style="2" bestFit="1" customWidth="1"/>
    <col min="2310" max="2310" width="13.42578125" style="2" bestFit="1" customWidth="1"/>
    <col min="2311" max="2311" width="14.85546875" style="2" bestFit="1" customWidth="1"/>
    <col min="2312" max="2312" width="22" style="2" customWidth="1"/>
    <col min="2313" max="2313" width="7.42578125" style="2" bestFit="1" customWidth="1"/>
    <col min="2314" max="2314" width="11.28515625" style="2" bestFit="1" customWidth="1"/>
    <col min="2315" max="2315" width="7.42578125" style="2" bestFit="1" customWidth="1"/>
    <col min="2316" max="2316" width="14.28515625" style="2" bestFit="1" customWidth="1"/>
    <col min="2317" max="2317" width="12" style="2" customWidth="1"/>
    <col min="2318" max="2318" width="0" style="2" hidden="1" customWidth="1"/>
    <col min="2319" max="2319" width="10.85546875" style="2" customWidth="1"/>
    <col min="2320" max="2320" width="10.28515625" style="2" customWidth="1"/>
    <col min="2321" max="2321" width="10.42578125" style="2" bestFit="1" customWidth="1"/>
    <col min="2322" max="2322" width="21.42578125" style="2" customWidth="1"/>
    <col min="2323" max="2323" width="9.85546875" style="2" customWidth="1"/>
    <col min="2324" max="2564" width="9" style="2"/>
    <col min="2565" max="2565" width="19.85546875" style="2" bestFit="1" customWidth="1"/>
    <col min="2566" max="2566" width="13.42578125" style="2" bestFit="1" customWidth="1"/>
    <col min="2567" max="2567" width="14.85546875" style="2" bestFit="1" customWidth="1"/>
    <col min="2568" max="2568" width="22" style="2" customWidth="1"/>
    <col min="2569" max="2569" width="7.42578125" style="2" bestFit="1" customWidth="1"/>
    <col min="2570" max="2570" width="11.28515625" style="2" bestFit="1" customWidth="1"/>
    <col min="2571" max="2571" width="7.42578125" style="2" bestFit="1" customWidth="1"/>
    <col min="2572" max="2572" width="14.28515625" style="2" bestFit="1" customWidth="1"/>
    <col min="2573" max="2573" width="12" style="2" customWidth="1"/>
    <col min="2574" max="2574" width="0" style="2" hidden="1" customWidth="1"/>
    <col min="2575" max="2575" width="10.85546875" style="2" customWidth="1"/>
    <col min="2576" max="2576" width="10.28515625" style="2" customWidth="1"/>
    <col min="2577" max="2577" width="10.42578125" style="2" bestFit="1" customWidth="1"/>
    <col min="2578" max="2578" width="21.42578125" style="2" customWidth="1"/>
    <col min="2579" max="2579" width="9.85546875" style="2" customWidth="1"/>
    <col min="2580" max="2820" width="9" style="2"/>
    <col min="2821" max="2821" width="19.85546875" style="2" bestFit="1" customWidth="1"/>
    <col min="2822" max="2822" width="13.42578125" style="2" bestFit="1" customWidth="1"/>
    <col min="2823" max="2823" width="14.85546875" style="2" bestFit="1" customWidth="1"/>
    <col min="2824" max="2824" width="22" style="2" customWidth="1"/>
    <col min="2825" max="2825" width="7.42578125" style="2" bestFit="1" customWidth="1"/>
    <col min="2826" max="2826" width="11.28515625" style="2" bestFit="1" customWidth="1"/>
    <col min="2827" max="2827" width="7.42578125" style="2" bestFit="1" customWidth="1"/>
    <col min="2828" max="2828" width="14.28515625" style="2" bestFit="1" customWidth="1"/>
    <col min="2829" max="2829" width="12" style="2" customWidth="1"/>
    <col min="2830" max="2830" width="0" style="2" hidden="1" customWidth="1"/>
    <col min="2831" max="2831" width="10.85546875" style="2" customWidth="1"/>
    <col min="2832" max="2832" width="10.28515625" style="2" customWidth="1"/>
    <col min="2833" max="2833" width="10.42578125" style="2" bestFit="1" customWidth="1"/>
    <col min="2834" max="2834" width="21.42578125" style="2" customWidth="1"/>
    <col min="2835" max="2835" width="9.85546875" style="2" customWidth="1"/>
    <col min="2836" max="3076" width="9" style="2"/>
    <col min="3077" max="3077" width="19.85546875" style="2" bestFit="1" customWidth="1"/>
    <col min="3078" max="3078" width="13.42578125" style="2" bestFit="1" customWidth="1"/>
    <col min="3079" max="3079" width="14.85546875" style="2" bestFit="1" customWidth="1"/>
    <col min="3080" max="3080" width="22" style="2" customWidth="1"/>
    <col min="3081" max="3081" width="7.42578125" style="2" bestFit="1" customWidth="1"/>
    <col min="3082" max="3082" width="11.28515625" style="2" bestFit="1" customWidth="1"/>
    <col min="3083" max="3083" width="7.42578125" style="2" bestFit="1" customWidth="1"/>
    <col min="3084" max="3084" width="14.28515625" style="2" bestFit="1" customWidth="1"/>
    <col min="3085" max="3085" width="12" style="2" customWidth="1"/>
    <col min="3086" max="3086" width="0" style="2" hidden="1" customWidth="1"/>
    <col min="3087" max="3087" width="10.85546875" style="2" customWidth="1"/>
    <col min="3088" max="3088" width="10.28515625" style="2" customWidth="1"/>
    <col min="3089" max="3089" width="10.42578125" style="2" bestFit="1" customWidth="1"/>
    <col min="3090" max="3090" width="21.42578125" style="2" customWidth="1"/>
    <col min="3091" max="3091" width="9.85546875" style="2" customWidth="1"/>
    <col min="3092" max="3332" width="9" style="2"/>
    <col min="3333" max="3333" width="19.85546875" style="2" bestFit="1" customWidth="1"/>
    <col min="3334" max="3334" width="13.42578125" style="2" bestFit="1" customWidth="1"/>
    <col min="3335" max="3335" width="14.85546875" style="2" bestFit="1" customWidth="1"/>
    <col min="3336" max="3336" width="22" style="2" customWidth="1"/>
    <col min="3337" max="3337" width="7.42578125" style="2" bestFit="1" customWidth="1"/>
    <col min="3338" max="3338" width="11.28515625" style="2" bestFit="1" customWidth="1"/>
    <col min="3339" max="3339" width="7.42578125" style="2" bestFit="1" customWidth="1"/>
    <col min="3340" max="3340" width="14.28515625" style="2" bestFit="1" customWidth="1"/>
    <col min="3341" max="3341" width="12" style="2" customWidth="1"/>
    <col min="3342" max="3342" width="0" style="2" hidden="1" customWidth="1"/>
    <col min="3343" max="3343" width="10.85546875" style="2" customWidth="1"/>
    <col min="3344" max="3344" width="10.28515625" style="2" customWidth="1"/>
    <col min="3345" max="3345" width="10.42578125" style="2" bestFit="1" customWidth="1"/>
    <col min="3346" max="3346" width="21.42578125" style="2" customWidth="1"/>
    <col min="3347" max="3347" width="9.85546875" style="2" customWidth="1"/>
    <col min="3348" max="3588" width="9" style="2"/>
    <col min="3589" max="3589" width="19.85546875" style="2" bestFit="1" customWidth="1"/>
    <col min="3590" max="3590" width="13.42578125" style="2" bestFit="1" customWidth="1"/>
    <col min="3591" max="3591" width="14.85546875" style="2" bestFit="1" customWidth="1"/>
    <col min="3592" max="3592" width="22" style="2" customWidth="1"/>
    <col min="3593" max="3593" width="7.42578125" style="2" bestFit="1" customWidth="1"/>
    <col min="3594" max="3594" width="11.28515625" style="2" bestFit="1" customWidth="1"/>
    <col min="3595" max="3595" width="7.42578125" style="2" bestFit="1" customWidth="1"/>
    <col min="3596" max="3596" width="14.28515625" style="2" bestFit="1" customWidth="1"/>
    <col min="3597" max="3597" width="12" style="2" customWidth="1"/>
    <col min="3598" max="3598" width="0" style="2" hidden="1" customWidth="1"/>
    <col min="3599" max="3599" width="10.85546875" style="2" customWidth="1"/>
    <col min="3600" max="3600" width="10.28515625" style="2" customWidth="1"/>
    <col min="3601" max="3601" width="10.42578125" style="2" bestFit="1" customWidth="1"/>
    <col min="3602" max="3602" width="21.42578125" style="2" customWidth="1"/>
    <col min="3603" max="3603" width="9.85546875" style="2" customWidth="1"/>
    <col min="3604" max="3844" width="9" style="2"/>
    <col min="3845" max="3845" width="19.85546875" style="2" bestFit="1" customWidth="1"/>
    <col min="3846" max="3846" width="13.42578125" style="2" bestFit="1" customWidth="1"/>
    <col min="3847" max="3847" width="14.85546875" style="2" bestFit="1" customWidth="1"/>
    <col min="3848" max="3848" width="22" style="2" customWidth="1"/>
    <col min="3849" max="3849" width="7.42578125" style="2" bestFit="1" customWidth="1"/>
    <col min="3850" max="3850" width="11.28515625" style="2" bestFit="1" customWidth="1"/>
    <col min="3851" max="3851" width="7.42578125" style="2" bestFit="1" customWidth="1"/>
    <col min="3852" max="3852" width="14.28515625" style="2" bestFit="1" customWidth="1"/>
    <col min="3853" max="3853" width="12" style="2" customWidth="1"/>
    <col min="3854" max="3854" width="0" style="2" hidden="1" customWidth="1"/>
    <col min="3855" max="3855" width="10.85546875" style="2" customWidth="1"/>
    <col min="3856" max="3856" width="10.28515625" style="2" customWidth="1"/>
    <col min="3857" max="3857" width="10.42578125" style="2" bestFit="1" customWidth="1"/>
    <col min="3858" max="3858" width="21.42578125" style="2" customWidth="1"/>
    <col min="3859" max="3859" width="9.85546875" style="2" customWidth="1"/>
    <col min="3860" max="4100" width="9" style="2"/>
    <col min="4101" max="4101" width="19.85546875" style="2" bestFit="1" customWidth="1"/>
    <col min="4102" max="4102" width="13.42578125" style="2" bestFit="1" customWidth="1"/>
    <col min="4103" max="4103" width="14.85546875" style="2" bestFit="1" customWidth="1"/>
    <col min="4104" max="4104" width="22" style="2" customWidth="1"/>
    <col min="4105" max="4105" width="7.42578125" style="2" bestFit="1" customWidth="1"/>
    <col min="4106" max="4106" width="11.28515625" style="2" bestFit="1" customWidth="1"/>
    <col min="4107" max="4107" width="7.42578125" style="2" bestFit="1" customWidth="1"/>
    <col min="4108" max="4108" width="14.28515625" style="2" bestFit="1" customWidth="1"/>
    <col min="4109" max="4109" width="12" style="2" customWidth="1"/>
    <col min="4110" max="4110" width="0" style="2" hidden="1" customWidth="1"/>
    <col min="4111" max="4111" width="10.85546875" style="2" customWidth="1"/>
    <col min="4112" max="4112" width="10.28515625" style="2" customWidth="1"/>
    <col min="4113" max="4113" width="10.42578125" style="2" bestFit="1" customWidth="1"/>
    <col min="4114" max="4114" width="21.42578125" style="2" customWidth="1"/>
    <col min="4115" max="4115" width="9.85546875" style="2" customWidth="1"/>
    <col min="4116" max="4356" width="9" style="2"/>
    <col min="4357" max="4357" width="19.85546875" style="2" bestFit="1" customWidth="1"/>
    <col min="4358" max="4358" width="13.42578125" style="2" bestFit="1" customWidth="1"/>
    <col min="4359" max="4359" width="14.85546875" style="2" bestFit="1" customWidth="1"/>
    <col min="4360" max="4360" width="22" style="2" customWidth="1"/>
    <col min="4361" max="4361" width="7.42578125" style="2" bestFit="1" customWidth="1"/>
    <col min="4362" max="4362" width="11.28515625" style="2" bestFit="1" customWidth="1"/>
    <col min="4363" max="4363" width="7.42578125" style="2" bestFit="1" customWidth="1"/>
    <col min="4364" max="4364" width="14.28515625" style="2" bestFit="1" customWidth="1"/>
    <col min="4365" max="4365" width="12" style="2" customWidth="1"/>
    <col min="4366" max="4366" width="0" style="2" hidden="1" customWidth="1"/>
    <col min="4367" max="4367" width="10.85546875" style="2" customWidth="1"/>
    <col min="4368" max="4368" width="10.28515625" style="2" customWidth="1"/>
    <col min="4369" max="4369" width="10.42578125" style="2" bestFit="1" customWidth="1"/>
    <col min="4370" max="4370" width="21.42578125" style="2" customWidth="1"/>
    <col min="4371" max="4371" width="9.85546875" style="2" customWidth="1"/>
    <col min="4372" max="4612" width="9" style="2"/>
    <col min="4613" max="4613" width="19.85546875" style="2" bestFit="1" customWidth="1"/>
    <col min="4614" max="4614" width="13.42578125" style="2" bestFit="1" customWidth="1"/>
    <col min="4615" max="4615" width="14.85546875" style="2" bestFit="1" customWidth="1"/>
    <col min="4616" max="4616" width="22" style="2" customWidth="1"/>
    <col min="4617" max="4617" width="7.42578125" style="2" bestFit="1" customWidth="1"/>
    <col min="4618" max="4618" width="11.28515625" style="2" bestFit="1" customWidth="1"/>
    <col min="4619" max="4619" width="7.42578125" style="2" bestFit="1" customWidth="1"/>
    <col min="4620" max="4620" width="14.28515625" style="2" bestFit="1" customWidth="1"/>
    <col min="4621" max="4621" width="12" style="2" customWidth="1"/>
    <col min="4622" max="4622" width="0" style="2" hidden="1" customWidth="1"/>
    <col min="4623" max="4623" width="10.85546875" style="2" customWidth="1"/>
    <col min="4624" max="4624" width="10.28515625" style="2" customWidth="1"/>
    <col min="4625" max="4625" width="10.42578125" style="2" bestFit="1" customWidth="1"/>
    <col min="4626" max="4626" width="21.42578125" style="2" customWidth="1"/>
    <col min="4627" max="4627" width="9.85546875" style="2" customWidth="1"/>
    <col min="4628" max="4868" width="9" style="2"/>
    <col min="4869" max="4869" width="19.85546875" style="2" bestFit="1" customWidth="1"/>
    <col min="4870" max="4870" width="13.42578125" style="2" bestFit="1" customWidth="1"/>
    <col min="4871" max="4871" width="14.85546875" style="2" bestFit="1" customWidth="1"/>
    <col min="4872" max="4872" width="22" style="2" customWidth="1"/>
    <col min="4873" max="4873" width="7.42578125" style="2" bestFit="1" customWidth="1"/>
    <col min="4874" max="4874" width="11.28515625" style="2" bestFit="1" customWidth="1"/>
    <col min="4875" max="4875" width="7.42578125" style="2" bestFit="1" customWidth="1"/>
    <col min="4876" max="4876" width="14.28515625" style="2" bestFit="1" customWidth="1"/>
    <col min="4877" max="4877" width="12" style="2" customWidth="1"/>
    <col min="4878" max="4878" width="0" style="2" hidden="1" customWidth="1"/>
    <col min="4879" max="4879" width="10.85546875" style="2" customWidth="1"/>
    <col min="4880" max="4880" width="10.28515625" style="2" customWidth="1"/>
    <col min="4881" max="4881" width="10.42578125" style="2" bestFit="1" customWidth="1"/>
    <col min="4882" max="4882" width="21.42578125" style="2" customWidth="1"/>
    <col min="4883" max="4883" width="9.85546875" style="2" customWidth="1"/>
    <col min="4884" max="5124" width="9" style="2"/>
    <col min="5125" max="5125" width="19.85546875" style="2" bestFit="1" customWidth="1"/>
    <col min="5126" max="5126" width="13.42578125" style="2" bestFit="1" customWidth="1"/>
    <col min="5127" max="5127" width="14.85546875" style="2" bestFit="1" customWidth="1"/>
    <col min="5128" max="5128" width="22" style="2" customWidth="1"/>
    <col min="5129" max="5129" width="7.42578125" style="2" bestFit="1" customWidth="1"/>
    <col min="5130" max="5130" width="11.28515625" style="2" bestFit="1" customWidth="1"/>
    <col min="5131" max="5131" width="7.42578125" style="2" bestFit="1" customWidth="1"/>
    <col min="5132" max="5132" width="14.28515625" style="2" bestFit="1" customWidth="1"/>
    <col min="5133" max="5133" width="12" style="2" customWidth="1"/>
    <col min="5134" max="5134" width="0" style="2" hidden="1" customWidth="1"/>
    <col min="5135" max="5135" width="10.85546875" style="2" customWidth="1"/>
    <col min="5136" max="5136" width="10.28515625" style="2" customWidth="1"/>
    <col min="5137" max="5137" width="10.42578125" style="2" bestFit="1" customWidth="1"/>
    <col min="5138" max="5138" width="21.42578125" style="2" customWidth="1"/>
    <col min="5139" max="5139" width="9.85546875" style="2" customWidth="1"/>
    <col min="5140" max="5380" width="9" style="2"/>
    <col min="5381" max="5381" width="19.85546875" style="2" bestFit="1" customWidth="1"/>
    <col min="5382" max="5382" width="13.42578125" style="2" bestFit="1" customWidth="1"/>
    <col min="5383" max="5383" width="14.85546875" style="2" bestFit="1" customWidth="1"/>
    <col min="5384" max="5384" width="22" style="2" customWidth="1"/>
    <col min="5385" max="5385" width="7.42578125" style="2" bestFit="1" customWidth="1"/>
    <col min="5386" max="5386" width="11.28515625" style="2" bestFit="1" customWidth="1"/>
    <col min="5387" max="5387" width="7.42578125" style="2" bestFit="1" customWidth="1"/>
    <col min="5388" max="5388" width="14.28515625" style="2" bestFit="1" customWidth="1"/>
    <col min="5389" max="5389" width="12" style="2" customWidth="1"/>
    <col min="5390" max="5390" width="0" style="2" hidden="1" customWidth="1"/>
    <col min="5391" max="5391" width="10.85546875" style="2" customWidth="1"/>
    <col min="5392" max="5392" width="10.28515625" style="2" customWidth="1"/>
    <col min="5393" max="5393" width="10.42578125" style="2" bestFit="1" customWidth="1"/>
    <col min="5394" max="5394" width="21.42578125" style="2" customWidth="1"/>
    <col min="5395" max="5395" width="9.85546875" style="2" customWidth="1"/>
    <col min="5396" max="5636" width="9" style="2"/>
    <col min="5637" max="5637" width="19.85546875" style="2" bestFit="1" customWidth="1"/>
    <col min="5638" max="5638" width="13.42578125" style="2" bestFit="1" customWidth="1"/>
    <col min="5639" max="5639" width="14.85546875" style="2" bestFit="1" customWidth="1"/>
    <col min="5640" max="5640" width="22" style="2" customWidth="1"/>
    <col min="5641" max="5641" width="7.42578125" style="2" bestFit="1" customWidth="1"/>
    <col min="5642" max="5642" width="11.28515625" style="2" bestFit="1" customWidth="1"/>
    <col min="5643" max="5643" width="7.42578125" style="2" bestFit="1" customWidth="1"/>
    <col min="5644" max="5644" width="14.28515625" style="2" bestFit="1" customWidth="1"/>
    <col min="5645" max="5645" width="12" style="2" customWidth="1"/>
    <col min="5646" max="5646" width="0" style="2" hidden="1" customWidth="1"/>
    <col min="5647" max="5647" width="10.85546875" style="2" customWidth="1"/>
    <col min="5648" max="5648" width="10.28515625" style="2" customWidth="1"/>
    <col min="5649" max="5649" width="10.42578125" style="2" bestFit="1" customWidth="1"/>
    <col min="5650" max="5650" width="21.42578125" style="2" customWidth="1"/>
    <col min="5651" max="5651" width="9.85546875" style="2" customWidth="1"/>
    <col min="5652" max="5892" width="9" style="2"/>
    <col min="5893" max="5893" width="19.85546875" style="2" bestFit="1" customWidth="1"/>
    <col min="5894" max="5894" width="13.42578125" style="2" bestFit="1" customWidth="1"/>
    <col min="5895" max="5895" width="14.85546875" style="2" bestFit="1" customWidth="1"/>
    <col min="5896" max="5896" width="22" style="2" customWidth="1"/>
    <col min="5897" max="5897" width="7.42578125" style="2" bestFit="1" customWidth="1"/>
    <col min="5898" max="5898" width="11.28515625" style="2" bestFit="1" customWidth="1"/>
    <col min="5899" max="5899" width="7.42578125" style="2" bestFit="1" customWidth="1"/>
    <col min="5900" max="5900" width="14.28515625" style="2" bestFit="1" customWidth="1"/>
    <col min="5901" max="5901" width="12" style="2" customWidth="1"/>
    <col min="5902" max="5902" width="0" style="2" hidden="1" customWidth="1"/>
    <col min="5903" max="5903" width="10.85546875" style="2" customWidth="1"/>
    <col min="5904" max="5904" width="10.28515625" style="2" customWidth="1"/>
    <col min="5905" max="5905" width="10.42578125" style="2" bestFit="1" customWidth="1"/>
    <col min="5906" max="5906" width="21.42578125" style="2" customWidth="1"/>
    <col min="5907" max="5907" width="9.85546875" style="2" customWidth="1"/>
    <col min="5908" max="6148" width="9" style="2"/>
    <col min="6149" max="6149" width="19.85546875" style="2" bestFit="1" customWidth="1"/>
    <col min="6150" max="6150" width="13.42578125" style="2" bestFit="1" customWidth="1"/>
    <col min="6151" max="6151" width="14.85546875" style="2" bestFit="1" customWidth="1"/>
    <col min="6152" max="6152" width="22" style="2" customWidth="1"/>
    <col min="6153" max="6153" width="7.42578125" style="2" bestFit="1" customWidth="1"/>
    <col min="6154" max="6154" width="11.28515625" style="2" bestFit="1" customWidth="1"/>
    <col min="6155" max="6155" width="7.42578125" style="2" bestFit="1" customWidth="1"/>
    <col min="6156" max="6156" width="14.28515625" style="2" bestFit="1" customWidth="1"/>
    <col min="6157" max="6157" width="12" style="2" customWidth="1"/>
    <col min="6158" max="6158" width="0" style="2" hidden="1" customWidth="1"/>
    <col min="6159" max="6159" width="10.85546875" style="2" customWidth="1"/>
    <col min="6160" max="6160" width="10.28515625" style="2" customWidth="1"/>
    <col min="6161" max="6161" width="10.42578125" style="2" bestFit="1" customWidth="1"/>
    <col min="6162" max="6162" width="21.42578125" style="2" customWidth="1"/>
    <col min="6163" max="6163" width="9.85546875" style="2" customWidth="1"/>
    <col min="6164" max="6404" width="9" style="2"/>
    <col min="6405" max="6405" width="19.85546875" style="2" bestFit="1" customWidth="1"/>
    <col min="6406" max="6406" width="13.42578125" style="2" bestFit="1" customWidth="1"/>
    <col min="6407" max="6407" width="14.85546875" style="2" bestFit="1" customWidth="1"/>
    <col min="6408" max="6408" width="22" style="2" customWidth="1"/>
    <col min="6409" max="6409" width="7.42578125" style="2" bestFit="1" customWidth="1"/>
    <col min="6410" max="6410" width="11.28515625" style="2" bestFit="1" customWidth="1"/>
    <col min="6411" max="6411" width="7.42578125" style="2" bestFit="1" customWidth="1"/>
    <col min="6412" max="6412" width="14.28515625" style="2" bestFit="1" customWidth="1"/>
    <col min="6413" max="6413" width="12" style="2" customWidth="1"/>
    <col min="6414" max="6414" width="0" style="2" hidden="1" customWidth="1"/>
    <col min="6415" max="6415" width="10.85546875" style="2" customWidth="1"/>
    <col min="6416" max="6416" width="10.28515625" style="2" customWidth="1"/>
    <col min="6417" max="6417" width="10.42578125" style="2" bestFit="1" customWidth="1"/>
    <col min="6418" max="6418" width="21.42578125" style="2" customWidth="1"/>
    <col min="6419" max="6419" width="9.85546875" style="2" customWidth="1"/>
    <col min="6420" max="6660" width="9" style="2"/>
    <col min="6661" max="6661" width="19.85546875" style="2" bestFit="1" customWidth="1"/>
    <col min="6662" max="6662" width="13.42578125" style="2" bestFit="1" customWidth="1"/>
    <col min="6663" max="6663" width="14.85546875" style="2" bestFit="1" customWidth="1"/>
    <col min="6664" max="6664" width="22" style="2" customWidth="1"/>
    <col min="6665" max="6665" width="7.42578125" style="2" bestFit="1" customWidth="1"/>
    <col min="6666" max="6666" width="11.28515625" style="2" bestFit="1" customWidth="1"/>
    <col min="6667" max="6667" width="7.42578125" style="2" bestFit="1" customWidth="1"/>
    <col min="6668" max="6668" width="14.28515625" style="2" bestFit="1" customWidth="1"/>
    <col min="6669" max="6669" width="12" style="2" customWidth="1"/>
    <col min="6670" max="6670" width="0" style="2" hidden="1" customWidth="1"/>
    <col min="6671" max="6671" width="10.85546875" style="2" customWidth="1"/>
    <col min="6672" max="6672" width="10.28515625" style="2" customWidth="1"/>
    <col min="6673" max="6673" width="10.42578125" style="2" bestFit="1" customWidth="1"/>
    <col min="6674" max="6674" width="21.42578125" style="2" customWidth="1"/>
    <col min="6675" max="6675" width="9.85546875" style="2" customWidth="1"/>
    <col min="6676" max="6916" width="9" style="2"/>
    <col min="6917" max="6917" width="19.85546875" style="2" bestFit="1" customWidth="1"/>
    <col min="6918" max="6918" width="13.42578125" style="2" bestFit="1" customWidth="1"/>
    <col min="6919" max="6919" width="14.85546875" style="2" bestFit="1" customWidth="1"/>
    <col min="6920" max="6920" width="22" style="2" customWidth="1"/>
    <col min="6921" max="6921" width="7.42578125" style="2" bestFit="1" customWidth="1"/>
    <col min="6922" max="6922" width="11.28515625" style="2" bestFit="1" customWidth="1"/>
    <col min="6923" max="6923" width="7.42578125" style="2" bestFit="1" customWidth="1"/>
    <col min="6924" max="6924" width="14.28515625" style="2" bestFit="1" customWidth="1"/>
    <col min="6925" max="6925" width="12" style="2" customWidth="1"/>
    <col min="6926" max="6926" width="0" style="2" hidden="1" customWidth="1"/>
    <col min="6927" max="6927" width="10.85546875" style="2" customWidth="1"/>
    <col min="6928" max="6928" width="10.28515625" style="2" customWidth="1"/>
    <col min="6929" max="6929" width="10.42578125" style="2" bestFit="1" customWidth="1"/>
    <col min="6930" max="6930" width="21.42578125" style="2" customWidth="1"/>
    <col min="6931" max="6931" width="9.85546875" style="2" customWidth="1"/>
    <col min="6932" max="7172" width="9" style="2"/>
    <col min="7173" max="7173" width="19.85546875" style="2" bestFit="1" customWidth="1"/>
    <col min="7174" max="7174" width="13.42578125" style="2" bestFit="1" customWidth="1"/>
    <col min="7175" max="7175" width="14.85546875" style="2" bestFit="1" customWidth="1"/>
    <col min="7176" max="7176" width="22" style="2" customWidth="1"/>
    <col min="7177" max="7177" width="7.42578125" style="2" bestFit="1" customWidth="1"/>
    <col min="7178" max="7178" width="11.28515625" style="2" bestFit="1" customWidth="1"/>
    <col min="7179" max="7179" width="7.42578125" style="2" bestFit="1" customWidth="1"/>
    <col min="7180" max="7180" width="14.28515625" style="2" bestFit="1" customWidth="1"/>
    <col min="7181" max="7181" width="12" style="2" customWidth="1"/>
    <col min="7182" max="7182" width="0" style="2" hidden="1" customWidth="1"/>
    <col min="7183" max="7183" width="10.85546875" style="2" customWidth="1"/>
    <col min="7184" max="7184" width="10.28515625" style="2" customWidth="1"/>
    <col min="7185" max="7185" width="10.42578125" style="2" bestFit="1" customWidth="1"/>
    <col min="7186" max="7186" width="21.42578125" style="2" customWidth="1"/>
    <col min="7187" max="7187" width="9.85546875" style="2" customWidth="1"/>
    <col min="7188" max="7428" width="9" style="2"/>
    <col min="7429" max="7429" width="19.85546875" style="2" bestFit="1" customWidth="1"/>
    <col min="7430" max="7430" width="13.42578125" style="2" bestFit="1" customWidth="1"/>
    <col min="7431" max="7431" width="14.85546875" style="2" bestFit="1" customWidth="1"/>
    <col min="7432" max="7432" width="22" style="2" customWidth="1"/>
    <col min="7433" max="7433" width="7.42578125" style="2" bestFit="1" customWidth="1"/>
    <col min="7434" max="7434" width="11.28515625" style="2" bestFit="1" customWidth="1"/>
    <col min="7435" max="7435" width="7.42578125" style="2" bestFit="1" customWidth="1"/>
    <col min="7436" max="7436" width="14.28515625" style="2" bestFit="1" customWidth="1"/>
    <col min="7437" max="7437" width="12" style="2" customWidth="1"/>
    <col min="7438" max="7438" width="0" style="2" hidden="1" customWidth="1"/>
    <col min="7439" max="7439" width="10.85546875" style="2" customWidth="1"/>
    <col min="7440" max="7440" width="10.28515625" style="2" customWidth="1"/>
    <col min="7441" max="7441" width="10.42578125" style="2" bestFit="1" customWidth="1"/>
    <col min="7442" max="7442" width="21.42578125" style="2" customWidth="1"/>
    <col min="7443" max="7443" width="9.85546875" style="2" customWidth="1"/>
    <col min="7444" max="7684" width="9" style="2"/>
    <col min="7685" max="7685" width="19.85546875" style="2" bestFit="1" customWidth="1"/>
    <col min="7686" max="7686" width="13.42578125" style="2" bestFit="1" customWidth="1"/>
    <col min="7687" max="7687" width="14.85546875" style="2" bestFit="1" customWidth="1"/>
    <col min="7688" max="7688" width="22" style="2" customWidth="1"/>
    <col min="7689" max="7689" width="7.42578125" style="2" bestFit="1" customWidth="1"/>
    <col min="7690" max="7690" width="11.28515625" style="2" bestFit="1" customWidth="1"/>
    <col min="7691" max="7691" width="7.42578125" style="2" bestFit="1" customWidth="1"/>
    <col min="7692" max="7692" width="14.28515625" style="2" bestFit="1" customWidth="1"/>
    <col min="7693" max="7693" width="12" style="2" customWidth="1"/>
    <col min="7694" max="7694" width="0" style="2" hidden="1" customWidth="1"/>
    <col min="7695" max="7695" width="10.85546875" style="2" customWidth="1"/>
    <col min="7696" max="7696" width="10.28515625" style="2" customWidth="1"/>
    <col min="7697" max="7697" width="10.42578125" style="2" bestFit="1" customWidth="1"/>
    <col min="7698" max="7698" width="21.42578125" style="2" customWidth="1"/>
    <col min="7699" max="7699" width="9.85546875" style="2" customWidth="1"/>
    <col min="7700" max="7940" width="9" style="2"/>
    <col min="7941" max="7941" width="19.85546875" style="2" bestFit="1" customWidth="1"/>
    <col min="7942" max="7942" width="13.42578125" style="2" bestFit="1" customWidth="1"/>
    <col min="7943" max="7943" width="14.85546875" style="2" bestFit="1" customWidth="1"/>
    <col min="7944" max="7944" width="22" style="2" customWidth="1"/>
    <col min="7945" max="7945" width="7.42578125" style="2" bestFit="1" customWidth="1"/>
    <col min="7946" max="7946" width="11.28515625" style="2" bestFit="1" customWidth="1"/>
    <col min="7947" max="7947" width="7.42578125" style="2" bestFit="1" customWidth="1"/>
    <col min="7948" max="7948" width="14.28515625" style="2" bestFit="1" customWidth="1"/>
    <col min="7949" max="7949" width="12" style="2" customWidth="1"/>
    <col min="7950" max="7950" width="0" style="2" hidden="1" customWidth="1"/>
    <col min="7951" max="7951" width="10.85546875" style="2" customWidth="1"/>
    <col min="7952" max="7952" width="10.28515625" style="2" customWidth="1"/>
    <col min="7953" max="7953" width="10.42578125" style="2" bestFit="1" customWidth="1"/>
    <col min="7954" max="7954" width="21.42578125" style="2" customWidth="1"/>
    <col min="7955" max="7955" width="9.85546875" style="2" customWidth="1"/>
    <col min="7956" max="8196" width="9" style="2"/>
    <col min="8197" max="8197" width="19.85546875" style="2" bestFit="1" customWidth="1"/>
    <col min="8198" max="8198" width="13.42578125" style="2" bestFit="1" customWidth="1"/>
    <col min="8199" max="8199" width="14.85546875" style="2" bestFit="1" customWidth="1"/>
    <col min="8200" max="8200" width="22" style="2" customWidth="1"/>
    <col min="8201" max="8201" width="7.42578125" style="2" bestFit="1" customWidth="1"/>
    <col min="8202" max="8202" width="11.28515625" style="2" bestFit="1" customWidth="1"/>
    <col min="8203" max="8203" width="7.42578125" style="2" bestFit="1" customWidth="1"/>
    <col min="8204" max="8204" width="14.28515625" style="2" bestFit="1" customWidth="1"/>
    <col min="8205" max="8205" width="12" style="2" customWidth="1"/>
    <col min="8206" max="8206" width="0" style="2" hidden="1" customWidth="1"/>
    <col min="8207" max="8207" width="10.85546875" style="2" customWidth="1"/>
    <col min="8208" max="8208" width="10.28515625" style="2" customWidth="1"/>
    <col min="8209" max="8209" width="10.42578125" style="2" bestFit="1" customWidth="1"/>
    <col min="8210" max="8210" width="21.42578125" style="2" customWidth="1"/>
    <col min="8211" max="8211" width="9.85546875" style="2" customWidth="1"/>
    <col min="8212" max="8452" width="9" style="2"/>
    <col min="8453" max="8453" width="19.85546875" style="2" bestFit="1" customWidth="1"/>
    <col min="8454" max="8454" width="13.42578125" style="2" bestFit="1" customWidth="1"/>
    <col min="8455" max="8455" width="14.85546875" style="2" bestFit="1" customWidth="1"/>
    <col min="8456" max="8456" width="22" style="2" customWidth="1"/>
    <col min="8457" max="8457" width="7.42578125" style="2" bestFit="1" customWidth="1"/>
    <col min="8458" max="8458" width="11.28515625" style="2" bestFit="1" customWidth="1"/>
    <col min="8459" max="8459" width="7.42578125" style="2" bestFit="1" customWidth="1"/>
    <col min="8460" max="8460" width="14.28515625" style="2" bestFit="1" customWidth="1"/>
    <col min="8461" max="8461" width="12" style="2" customWidth="1"/>
    <col min="8462" max="8462" width="0" style="2" hidden="1" customWidth="1"/>
    <col min="8463" max="8463" width="10.85546875" style="2" customWidth="1"/>
    <col min="8464" max="8464" width="10.28515625" style="2" customWidth="1"/>
    <col min="8465" max="8465" width="10.42578125" style="2" bestFit="1" customWidth="1"/>
    <col min="8466" max="8466" width="21.42578125" style="2" customWidth="1"/>
    <col min="8467" max="8467" width="9.85546875" style="2" customWidth="1"/>
    <col min="8468" max="8708" width="9" style="2"/>
    <col min="8709" max="8709" width="19.85546875" style="2" bestFit="1" customWidth="1"/>
    <col min="8710" max="8710" width="13.42578125" style="2" bestFit="1" customWidth="1"/>
    <col min="8711" max="8711" width="14.85546875" style="2" bestFit="1" customWidth="1"/>
    <col min="8712" max="8712" width="22" style="2" customWidth="1"/>
    <col min="8713" max="8713" width="7.42578125" style="2" bestFit="1" customWidth="1"/>
    <col min="8714" max="8714" width="11.28515625" style="2" bestFit="1" customWidth="1"/>
    <col min="8715" max="8715" width="7.42578125" style="2" bestFit="1" customWidth="1"/>
    <col min="8716" max="8716" width="14.28515625" style="2" bestFit="1" customWidth="1"/>
    <col min="8717" max="8717" width="12" style="2" customWidth="1"/>
    <col min="8718" max="8718" width="0" style="2" hidden="1" customWidth="1"/>
    <col min="8719" max="8719" width="10.85546875" style="2" customWidth="1"/>
    <col min="8720" max="8720" width="10.28515625" style="2" customWidth="1"/>
    <col min="8721" max="8721" width="10.42578125" style="2" bestFit="1" customWidth="1"/>
    <col min="8722" max="8722" width="21.42578125" style="2" customWidth="1"/>
    <col min="8723" max="8723" width="9.85546875" style="2" customWidth="1"/>
    <col min="8724" max="8964" width="9" style="2"/>
    <col min="8965" max="8965" width="19.85546875" style="2" bestFit="1" customWidth="1"/>
    <col min="8966" max="8966" width="13.42578125" style="2" bestFit="1" customWidth="1"/>
    <col min="8967" max="8967" width="14.85546875" style="2" bestFit="1" customWidth="1"/>
    <col min="8968" max="8968" width="22" style="2" customWidth="1"/>
    <col min="8969" max="8969" width="7.42578125" style="2" bestFit="1" customWidth="1"/>
    <col min="8970" max="8970" width="11.28515625" style="2" bestFit="1" customWidth="1"/>
    <col min="8971" max="8971" width="7.42578125" style="2" bestFit="1" customWidth="1"/>
    <col min="8972" max="8972" width="14.28515625" style="2" bestFit="1" customWidth="1"/>
    <col min="8973" max="8973" width="12" style="2" customWidth="1"/>
    <col min="8974" max="8974" width="0" style="2" hidden="1" customWidth="1"/>
    <col min="8975" max="8975" width="10.85546875" style="2" customWidth="1"/>
    <col min="8976" max="8976" width="10.28515625" style="2" customWidth="1"/>
    <col min="8977" max="8977" width="10.42578125" style="2" bestFit="1" customWidth="1"/>
    <col min="8978" max="8978" width="21.42578125" style="2" customWidth="1"/>
    <col min="8979" max="8979" width="9.85546875" style="2" customWidth="1"/>
    <col min="8980" max="9220" width="9" style="2"/>
    <col min="9221" max="9221" width="19.85546875" style="2" bestFit="1" customWidth="1"/>
    <col min="9222" max="9222" width="13.42578125" style="2" bestFit="1" customWidth="1"/>
    <col min="9223" max="9223" width="14.85546875" style="2" bestFit="1" customWidth="1"/>
    <col min="9224" max="9224" width="22" style="2" customWidth="1"/>
    <col min="9225" max="9225" width="7.42578125" style="2" bestFit="1" customWidth="1"/>
    <col min="9226" max="9226" width="11.28515625" style="2" bestFit="1" customWidth="1"/>
    <col min="9227" max="9227" width="7.42578125" style="2" bestFit="1" customWidth="1"/>
    <col min="9228" max="9228" width="14.28515625" style="2" bestFit="1" customWidth="1"/>
    <col min="9229" max="9229" width="12" style="2" customWidth="1"/>
    <col min="9230" max="9230" width="0" style="2" hidden="1" customWidth="1"/>
    <col min="9231" max="9231" width="10.85546875" style="2" customWidth="1"/>
    <col min="9232" max="9232" width="10.28515625" style="2" customWidth="1"/>
    <col min="9233" max="9233" width="10.42578125" style="2" bestFit="1" customWidth="1"/>
    <col min="9234" max="9234" width="21.42578125" style="2" customWidth="1"/>
    <col min="9235" max="9235" width="9.85546875" style="2" customWidth="1"/>
    <col min="9236" max="9476" width="9" style="2"/>
    <col min="9477" max="9477" width="19.85546875" style="2" bestFit="1" customWidth="1"/>
    <col min="9478" max="9478" width="13.42578125" style="2" bestFit="1" customWidth="1"/>
    <col min="9479" max="9479" width="14.85546875" style="2" bestFit="1" customWidth="1"/>
    <col min="9480" max="9480" width="22" style="2" customWidth="1"/>
    <col min="9481" max="9481" width="7.42578125" style="2" bestFit="1" customWidth="1"/>
    <col min="9482" max="9482" width="11.28515625" style="2" bestFit="1" customWidth="1"/>
    <col min="9483" max="9483" width="7.42578125" style="2" bestFit="1" customWidth="1"/>
    <col min="9484" max="9484" width="14.28515625" style="2" bestFit="1" customWidth="1"/>
    <col min="9485" max="9485" width="12" style="2" customWidth="1"/>
    <col min="9486" max="9486" width="0" style="2" hidden="1" customWidth="1"/>
    <col min="9487" max="9487" width="10.85546875" style="2" customWidth="1"/>
    <col min="9488" max="9488" width="10.28515625" style="2" customWidth="1"/>
    <col min="9489" max="9489" width="10.42578125" style="2" bestFit="1" customWidth="1"/>
    <col min="9490" max="9490" width="21.42578125" style="2" customWidth="1"/>
    <col min="9491" max="9491" width="9.85546875" style="2" customWidth="1"/>
    <col min="9492" max="9732" width="9" style="2"/>
    <col min="9733" max="9733" width="19.85546875" style="2" bestFit="1" customWidth="1"/>
    <col min="9734" max="9734" width="13.42578125" style="2" bestFit="1" customWidth="1"/>
    <col min="9735" max="9735" width="14.85546875" style="2" bestFit="1" customWidth="1"/>
    <col min="9736" max="9736" width="22" style="2" customWidth="1"/>
    <col min="9737" max="9737" width="7.42578125" style="2" bestFit="1" customWidth="1"/>
    <col min="9738" max="9738" width="11.28515625" style="2" bestFit="1" customWidth="1"/>
    <col min="9739" max="9739" width="7.42578125" style="2" bestFit="1" customWidth="1"/>
    <col min="9740" max="9740" width="14.28515625" style="2" bestFit="1" customWidth="1"/>
    <col min="9741" max="9741" width="12" style="2" customWidth="1"/>
    <col min="9742" max="9742" width="0" style="2" hidden="1" customWidth="1"/>
    <col min="9743" max="9743" width="10.85546875" style="2" customWidth="1"/>
    <col min="9744" max="9744" width="10.28515625" style="2" customWidth="1"/>
    <col min="9745" max="9745" width="10.42578125" style="2" bestFit="1" customWidth="1"/>
    <col min="9746" max="9746" width="21.42578125" style="2" customWidth="1"/>
    <col min="9747" max="9747" width="9.85546875" style="2" customWidth="1"/>
    <col min="9748" max="9988" width="9" style="2"/>
    <col min="9989" max="9989" width="19.85546875" style="2" bestFit="1" customWidth="1"/>
    <col min="9990" max="9990" width="13.42578125" style="2" bestFit="1" customWidth="1"/>
    <col min="9991" max="9991" width="14.85546875" style="2" bestFit="1" customWidth="1"/>
    <col min="9992" max="9992" width="22" style="2" customWidth="1"/>
    <col min="9993" max="9993" width="7.42578125" style="2" bestFit="1" customWidth="1"/>
    <col min="9994" max="9994" width="11.28515625" style="2" bestFit="1" customWidth="1"/>
    <col min="9995" max="9995" width="7.42578125" style="2" bestFit="1" customWidth="1"/>
    <col min="9996" max="9996" width="14.28515625" style="2" bestFit="1" customWidth="1"/>
    <col min="9997" max="9997" width="12" style="2" customWidth="1"/>
    <col min="9998" max="9998" width="0" style="2" hidden="1" customWidth="1"/>
    <col min="9999" max="9999" width="10.85546875" style="2" customWidth="1"/>
    <col min="10000" max="10000" width="10.28515625" style="2" customWidth="1"/>
    <col min="10001" max="10001" width="10.42578125" style="2" bestFit="1" customWidth="1"/>
    <col min="10002" max="10002" width="21.42578125" style="2" customWidth="1"/>
    <col min="10003" max="10003" width="9.85546875" style="2" customWidth="1"/>
    <col min="10004" max="10244" width="9" style="2"/>
    <col min="10245" max="10245" width="19.85546875" style="2" bestFit="1" customWidth="1"/>
    <col min="10246" max="10246" width="13.42578125" style="2" bestFit="1" customWidth="1"/>
    <col min="10247" max="10247" width="14.85546875" style="2" bestFit="1" customWidth="1"/>
    <col min="10248" max="10248" width="22" style="2" customWidth="1"/>
    <col min="10249" max="10249" width="7.42578125" style="2" bestFit="1" customWidth="1"/>
    <col min="10250" max="10250" width="11.28515625" style="2" bestFit="1" customWidth="1"/>
    <col min="10251" max="10251" width="7.42578125" style="2" bestFit="1" customWidth="1"/>
    <col min="10252" max="10252" width="14.28515625" style="2" bestFit="1" customWidth="1"/>
    <col min="10253" max="10253" width="12" style="2" customWidth="1"/>
    <col min="10254" max="10254" width="0" style="2" hidden="1" customWidth="1"/>
    <col min="10255" max="10255" width="10.85546875" style="2" customWidth="1"/>
    <col min="10256" max="10256" width="10.28515625" style="2" customWidth="1"/>
    <col min="10257" max="10257" width="10.42578125" style="2" bestFit="1" customWidth="1"/>
    <col min="10258" max="10258" width="21.42578125" style="2" customWidth="1"/>
    <col min="10259" max="10259" width="9.85546875" style="2" customWidth="1"/>
    <col min="10260" max="10500" width="9" style="2"/>
    <col min="10501" max="10501" width="19.85546875" style="2" bestFit="1" customWidth="1"/>
    <col min="10502" max="10502" width="13.42578125" style="2" bestFit="1" customWidth="1"/>
    <col min="10503" max="10503" width="14.85546875" style="2" bestFit="1" customWidth="1"/>
    <col min="10504" max="10504" width="22" style="2" customWidth="1"/>
    <col min="10505" max="10505" width="7.42578125" style="2" bestFit="1" customWidth="1"/>
    <col min="10506" max="10506" width="11.28515625" style="2" bestFit="1" customWidth="1"/>
    <col min="10507" max="10507" width="7.42578125" style="2" bestFit="1" customWidth="1"/>
    <col min="10508" max="10508" width="14.28515625" style="2" bestFit="1" customWidth="1"/>
    <col min="10509" max="10509" width="12" style="2" customWidth="1"/>
    <col min="10510" max="10510" width="0" style="2" hidden="1" customWidth="1"/>
    <col min="10511" max="10511" width="10.85546875" style="2" customWidth="1"/>
    <col min="10512" max="10512" width="10.28515625" style="2" customWidth="1"/>
    <col min="10513" max="10513" width="10.42578125" style="2" bestFit="1" customWidth="1"/>
    <col min="10514" max="10514" width="21.42578125" style="2" customWidth="1"/>
    <col min="10515" max="10515" width="9.85546875" style="2" customWidth="1"/>
    <col min="10516" max="10756" width="9" style="2"/>
    <col min="10757" max="10757" width="19.85546875" style="2" bestFit="1" customWidth="1"/>
    <col min="10758" max="10758" width="13.42578125" style="2" bestFit="1" customWidth="1"/>
    <col min="10759" max="10759" width="14.85546875" style="2" bestFit="1" customWidth="1"/>
    <col min="10760" max="10760" width="22" style="2" customWidth="1"/>
    <col min="10761" max="10761" width="7.42578125" style="2" bestFit="1" customWidth="1"/>
    <col min="10762" max="10762" width="11.28515625" style="2" bestFit="1" customWidth="1"/>
    <col min="10763" max="10763" width="7.42578125" style="2" bestFit="1" customWidth="1"/>
    <col min="10764" max="10764" width="14.28515625" style="2" bestFit="1" customWidth="1"/>
    <col min="10765" max="10765" width="12" style="2" customWidth="1"/>
    <col min="10766" max="10766" width="0" style="2" hidden="1" customWidth="1"/>
    <col min="10767" max="10767" width="10.85546875" style="2" customWidth="1"/>
    <col min="10768" max="10768" width="10.28515625" style="2" customWidth="1"/>
    <col min="10769" max="10769" width="10.42578125" style="2" bestFit="1" customWidth="1"/>
    <col min="10770" max="10770" width="21.42578125" style="2" customWidth="1"/>
    <col min="10771" max="10771" width="9.85546875" style="2" customWidth="1"/>
    <col min="10772" max="11012" width="9" style="2"/>
    <col min="11013" max="11013" width="19.85546875" style="2" bestFit="1" customWidth="1"/>
    <col min="11014" max="11014" width="13.42578125" style="2" bestFit="1" customWidth="1"/>
    <col min="11015" max="11015" width="14.85546875" style="2" bestFit="1" customWidth="1"/>
    <col min="11016" max="11016" width="22" style="2" customWidth="1"/>
    <col min="11017" max="11017" width="7.42578125" style="2" bestFit="1" customWidth="1"/>
    <col min="11018" max="11018" width="11.28515625" style="2" bestFit="1" customWidth="1"/>
    <col min="11019" max="11019" width="7.42578125" style="2" bestFit="1" customWidth="1"/>
    <col min="11020" max="11020" width="14.28515625" style="2" bestFit="1" customWidth="1"/>
    <col min="11021" max="11021" width="12" style="2" customWidth="1"/>
    <col min="11022" max="11022" width="0" style="2" hidden="1" customWidth="1"/>
    <col min="11023" max="11023" width="10.85546875" style="2" customWidth="1"/>
    <col min="11024" max="11024" width="10.28515625" style="2" customWidth="1"/>
    <col min="11025" max="11025" width="10.42578125" style="2" bestFit="1" customWidth="1"/>
    <col min="11026" max="11026" width="21.42578125" style="2" customWidth="1"/>
    <col min="11027" max="11027" width="9.85546875" style="2" customWidth="1"/>
    <col min="11028" max="11268" width="9" style="2"/>
    <col min="11269" max="11269" width="19.85546875" style="2" bestFit="1" customWidth="1"/>
    <col min="11270" max="11270" width="13.42578125" style="2" bestFit="1" customWidth="1"/>
    <col min="11271" max="11271" width="14.85546875" style="2" bestFit="1" customWidth="1"/>
    <col min="11272" max="11272" width="22" style="2" customWidth="1"/>
    <col min="11273" max="11273" width="7.42578125" style="2" bestFit="1" customWidth="1"/>
    <col min="11274" max="11274" width="11.28515625" style="2" bestFit="1" customWidth="1"/>
    <col min="11275" max="11275" width="7.42578125" style="2" bestFit="1" customWidth="1"/>
    <col min="11276" max="11276" width="14.28515625" style="2" bestFit="1" customWidth="1"/>
    <col min="11277" max="11277" width="12" style="2" customWidth="1"/>
    <col min="11278" max="11278" width="0" style="2" hidden="1" customWidth="1"/>
    <col min="11279" max="11279" width="10.85546875" style="2" customWidth="1"/>
    <col min="11280" max="11280" width="10.28515625" style="2" customWidth="1"/>
    <col min="11281" max="11281" width="10.42578125" style="2" bestFit="1" customWidth="1"/>
    <col min="11282" max="11282" width="21.42578125" style="2" customWidth="1"/>
    <col min="11283" max="11283" width="9.85546875" style="2" customWidth="1"/>
    <col min="11284" max="11524" width="9" style="2"/>
    <col min="11525" max="11525" width="19.85546875" style="2" bestFit="1" customWidth="1"/>
    <col min="11526" max="11526" width="13.42578125" style="2" bestFit="1" customWidth="1"/>
    <col min="11527" max="11527" width="14.85546875" style="2" bestFit="1" customWidth="1"/>
    <col min="11528" max="11528" width="22" style="2" customWidth="1"/>
    <col min="11529" max="11529" width="7.42578125" style="2" bestFit="1" customWidth="1"/>
    <col min="11530" max="11530" width="11.28515625" style="2" bestFit="1" customWidth="1"/>
    <col min="11531" max="11531" width="7.42578125" style="2" bestFit="1" customWidth="1"/>
    <col min="11532" max="11532" width="14.28515625" style="2" bestFit="1" customWidth="1"/>
    <col min="11533" max="11533" width="12" style="2" customWidth="1"/>
    <col min="11534" max="11534" width="0" style="2" hidden="1" customWidth="1"/>
    <col min="11535" max="11535" width="10.85546875" style="2" customWidth="1"/>
    <col min="11536" max="11536" width="10.28515625" style="2" customWidth="1"/>
    <col min="11537" max="11537" width="10.42578125" style="2" bestFit="1" customWidth="1"/>
    <col min="11538" max="11538" width="21.42578125" style="2" customWidth="1"/>
    <col min="11539" max="11539" width="9.85546875" style="2" customWidth="1"/>
    <col min="11540" max="11780" width="9" style="2"/>
    <col min="11781" max="11781" width="19.85546875" style="2" bestFit="1" customWidth="1"/>
    <col min="11782" max="11782" width="13.42578125" style="2" bestFit="1" customWidth="1"/>
    <col min="11783" max="11783" width="14.85546875" style="2" bestFit="1" customWidth="1"/>
    <col min="11784" max="11784" width="22" style="2" customWidth="1"/>
    <col min="11785" max="11785" width="7.42578125" style="2" bestFit="1" customWidth="1"/>
    <col min="11786" max="11786" width="11.28515625" style="2" bestFit="1" customWidth="1"/>
    <col min="11787" max="11787" width="7.42578125" style="2" bestFit="1" customWidth="1"/>
    <col min="11788" max="11788" width="14.28515625" style="2" bestFit="1" customWidth="1"/>
    <col min="11789" max="11789" width="12" style="2" customWidth="1"/>
    <col min="11790" max="11790" width="0" style="2" hidden="1" customWidth="1"/>
    <col min="11791" max="11791" width="10.85546875" style="2" customWidth="1"/>
    <col min="11792" max="11792" width="10.28515625" style="2" customWidth="1"/>
    <col min="11793" max="11793" width="10.42578125" style="2" bestFit="1" customWidth="1"/>
    <col min="11794" max="11794" width="21.42578125" style="2" customWidth="1"/>
    <col min="11795" max="11795" width="9.85546875" style="2" customWidth="1"/>
    <col min="11796" max="12036" width="9" style="2"/>
    <col min="12037" max="12037" width="19.85546875" style="2" bestFit="1" customWidth="1"/>
    <col min="12038" max="12038" width="13.42578125" style="2" bestFit="1" customWidth="1"/>
    <col min="12039" max="12039" width="14.85546875" style="2" bestFit="1" customWidth="1"/>
    <col min="12040" max="12040" width="22" style="2" customWidth="1"/>
    <col min="12041" max="12041" width="7.42578125" style="2" bestFit="1" customWidth="1"/>
    <col min="12042" max="12042" width="11.28515625" style="2" bestFit="1" customWidth="1"/>
    <col min="12043" max="12043" width="7.42578125" style="2" bestFit="1" customWidth="1"/>
    <col min="12044" max="12044" width="14.28515625" style="2" bestFit="1" customWidth="1"/>
    <col min="12045" max="12045" width="12" style="2" customWidth="1"/>
    <col min="12046" max="12046" width="0" style="2" hidden="1" customWidth="1"/>
    <col min="12047" max="12047" width="10.85546875" style="2" customWidth="1"/>
    <col min="12048" max="12048" width="10.28515625" style="2" customWidth="1"/>
    <col min="12049" max="12049" width="10.42578125" style="2" bestFit="1" customWidth="1"/>
    <col min="12050" max="12050" width="21.42578125" style="2" customWidth="1"/>
    <col min="12051" max="12051" width="9.85546875" style="2" customWidth="1"/>
    <col min="12052" max="12292" width="9" style="2"/>
    <col min="12293" max="12293" width="19.85546875" style="2" bestFit="1" customWidth="1"/>
    <col min="12294" max="12294" width="13.42578125" style="2" bestFit="1" customWidth="1"/>
    <col min="12295" max="12295" width="14.85546875" style="2" bestFit="1" customWidth="1"/>
    <col min="12296" max="12296" width="22" style="2" customWidth="1"/>
    <col min="12297" max="12297" width="7.42578125" style="2" bestFit="1" customWidth="1"/>
    <col min="12298" max="12298" width="11.28515625" style="2" bestFit="1" customWidth="1"/>
    <col min="12299" max="12299" width="7.42578125" style="2" bestFit="1" customWidth="1"/>
    <col min="12300" max="12300" width="14.28515625" style="2" bestFit="1" customWidth="1"/>
    <col min="12301" max="12301" width="12" style="2" customWidth="1"/>
    <col min="12302" max="12302" width="0" style="2" hidden="1" customWidth="1"/>
    <col min="12303" max="12303" width="10.85546875" style="2" customWidth="1"/>
    <col min="12304" max="12304" width="10.28515625" style="2" customWidth="1"/>
    <col min="12305" max="12305" width="10.42578125" style="2" bestFit="1" customWidth="1"/>
    <col min="12306" max="12306" width="21.42578125" style="2" customWidth="1"/>
    <col min="12307" max="12307" width="9.85546875" style="2" customWidth="1"/>
    <col min="12308" max="12548" width="9" style="2"/>
    <col min="12549" max="12549" width="19.85546875" style="2" bestFit="1" customWidth="1"/>
    <col min="12550" max="12550" width="13.42578125" style="2" bestFit="1" customWidth="1"/>
    <col min="12551" max="12551" width="14.85546875" style="2" bestFit="1" customWidth="1"/>
    <col min="12552" max="12552" width="22" style="2" customWidth="1"/>
    <col min="12553" max="12553" width="7.42578125" style="2" bestFit="1" customWidth="1"/>
    <col min="12554" max="12554" width="11.28515625" style="2" bestFit="1" customWidth="1"/>
    <col min="12555" max="12555" width="7.42578125" style="2" bestFit="1" customWidth="1"/>
    <col min="12556" max="12556" width="14.28515625" style="2" bestFit="1" customWidth="1"/>
    <col min="12557" max="12557" width="12" style="2" customWidth="1"/>
    <col min="12558" max="12558" width="0" style="2" hidden="1" customWidth="1"/>
    <col min="12559" max="12559" width="10.85546875" style="2" customWidth="1"/>
    <col min="12560" max="12560" width="10.28515625" style="2" customWidth="1"/>
    <col min="12561" max="12561" width="10.42578125" style="2" bestFit="1" customWidth="1"/>
    <col min="12562" max="12562" width="21.42578125" style="2" customWidth="1"/>
    <col min="12563" max="12563" width="9.85546875" style="2" customWidth="1"/>
    <col min="12564" max="12804" width="9" style="2"/>
    <col min="12805" max="12805" width="19.85546875" style="2" bestFit="1" customWidth="1"/>
    <col min="12806" max="12806" width="13.42578125" style="2" bestFit="1" customWidth="1"/>
    <col min="12807" max="12807" width="14.85546875" style="2" bestFit="1" customWidth="1"/>
    <col min="12808" max="12808" width="22" style="2" customWidth="1"/>
    <col min="12809" max="12809" width="7.42578125" style="2" bestFit="1" customWidth="1"/>
    <col min="12810" max="12810" width="11.28515625" style="2" bestFit="1" customWidth="1"/>
    <col min="12811" max="12811" width="7.42578125" style="2" bestFit="1" customWidth="1"/>
    <col min="12812" max="12812" width="14.28515625" style="2" bestFit="1" customWidth="1"/>
    <col min="12813" max="12813" width="12" style="2" customWidth="1"/>
    <col min="12814" max="12814" width="0" style="2" hidden="1" customWidth="1"/>
    <col min="12815" max="12815" width="10.85546875" style="2" customWidth="1"/>
    <col min="12816" max="12816" width="10.28515625" style="2" customWidth="1"/>
    <col min="12817" max="12817" width="10.42578125" style="2" bestFit="1" customWidth="1"/>
    <col min="12818" max="12818" width="21.42578125" style="2" customWidth="1"/>
    <col min="12819" max="12819" width="9.85546875" style="2" customWidth="1"/>
    <col min="12820" max="13060" width="9" style="2"/>
    <col min="13061" max="13061" width="19.85546875" style="2" bestFit="1" customWidth="1"/>
    <col min="13062" max="13062" width="13.42578125" style="2" bestFit="1" customWidth="1"/>
    <col min="13063" max="13063" width="14.85546875" style="2" bestFit="1" customWidth="1"/>
    <col min="13064" max="13064" width="22" style="2" customWidth="1"/>
    <col min="13065" max="13065" width="7.42578125" style="2" bestFit="1" customWidth="1"/>
    <col min="13066" max="13066" width="11.28515625" style="2" bestFit="1" customWidth="1"/>
    <col min="13067" max="13067" width="7.42578125" style="2" bestFit="1" customWidth="1"/>
    <col min="13068" max="13068" width="14.28515625" style="2" bestFit="1" customWidth="1"/>
    <col min="13069" max="13069" width="12" style="2" customWidth="1"/>
    <col min="13070" max="13070" width="0" style="2" hidden="1" customWidth="1"/>
    <col min="13071" max="13071" width="10.85546875" style="2" customWidth="1"/>
    <col min="13072" max="13072" width="10.28515625" style="2" customWidth="1"/>
    <col min="13073" max="13073" width="10.42578125" style="2" bestFit="1" customWidth="1"/>
    <col min="13074" max="13074" width="21.42578125" style="2" customWidth="1"/>
    <col min="13075" max="13075" width="9.85546875" style="2" customWidth="1"/>
    <col min="13076" max="13316" width="9" style="2"/>
    <col min="13317" max="13317" width="19.85546875" style="2" bestFit="1" customWidth="1"/>
    <col min="13318" max="13318" width="13.42578125" style="2" bestFit="1" customWidth="1"/>
    <col min="13319" max="13319" width="14.85546875" style="2" bestFit="1" customWidth="1"/>
    <col min="13320" max="13320" width="22" style="2" customWidth="1"/>
    <col min="13321" max="13321" width="7.42578125" style="2" bestFit="1" customWidth="1"/>
    <col min="13322" max="13322" width="11.28515625" style="2" bestFit="1" customWidth="1"/>
    <col min="13323" max="13323" width="7.42578125" style="2" bestFit="1" customWidth="1"/>
    <col min="13324" max="13324" width="14.28515625" style="2" bestFit="1" customWidth="1"/>
    <col min="13325" max="13325" width="12" style="2" customWidth="1"/>
    <col min="13326" max="13326" width="0" style="2" hidden="1" customWidth="1"/>
    <col min="13327" max="13327" width="10.85546875" style="2" customWidth="1"/>
    <col min="13328" max="13328" width="10.28515625" style="2" customWidth="1"/>
    <col min="13329" max="13329" width="10.42578125" style="2" bestFit="1" customWidth="1"/>
    <col min="13330" max="13330" width="21.42578125" style="2" customWidth="1"/>
    <col min="13331" max="13331" width="9.85546875" style="2" customWidth="1"/>
    <col min="13332" max="13572" width="9" style="2"/>
    <col min="13573" max="13573" width="19.85546875" style="2" bestFit="1" customWidth="1"/>
    <col min="13574" max="13574" width="13.42578125" style="2" bestFit="1" customWidth="1"/>
    <col min="13575" max="13575" width="14.85546875" style="2" bestFit="1" customWidth="1"/>
    <col min="13576" max="13576" width="22" style="2" customWidth="1"/>
    <col min="13577" max="13577" width="7.42578125" style="2" bestFit="1" customWidth="1"/>
    <col min="13578" max="13578" width="11.28515625" style="2" bestFit="1" customWidth="1"/>
    <col min="13579" max="13579" width="7.42578125" style="2" bestFit="1" customWidth="1"/>
    <col min="13580" max="13580" width="14.28515625" style="2" bestFit="1" customWidth="1"/>
    <col min="13581" max="13581" width="12" style="2" customWidth="1"/>
    <col min="13582" max="13582" width="0" style="2" hidden="1" customWidth="1"/>
    <col min="13583" max="13583" width="10.85546875" style="2" customWidth="1"/>
    <col min="13584" max="13584" width="10.28515625" style="2" customWidth="1"/>
    <col min="13585" max="13585" width="10.42578125" style="2" bestFit="1" customWidth="1"/>
    <col min="13586" max="13586" width="21.42578125" style="2" customWidth="1"/>
    <col min="13587" max="13587" width="9.85546875" style="2" customWidth="1"/>
    <col min="13588" max="13828" width="9" style="2"/>
    <col min="13829" max="13829" width="19.85546875" style="2" bestFit="1" customWidth="1"/>
    <col min="13830" max="13830" width="13.42578125" style="2" bestFit="1" customWidth="1"/>
    <col min="13831" max="13831" width="14.85546875" style="2" bestFit="1" customWidth="1"/>
    <col min="13832" max="13832" width="22" style="2" customWidth="1"/>
    <col min="13833" max="13833" width="7.42578125" style="2" bestFit="1" customWidth="1"/>
    <col min="13834" max="13834" width="11.28515625" style="2" bestFit="1" customWidth="1"/>
    <col min="13835" max="13835" width="7.42578125" style="2" bestFit="1" customWidth="1"/>
    <col min="13836" max="13836" width="14.28515625" style="2" bestFit="1" customWidth="1"/>
    <col min="13837" max="13837" width="12" style="2" customWidth="1"/>
    <col min="13838" max="13838" width="0" style="2" hidden="1" customWidth="1"/>
    <col min="13839" max="13839" width="10.85546875" style="2" customWidth="1"/>
    <col min="13840" max="13840" width="10.28515625" style="2" customWidth="1"/>
    <col min="13841" max="13841" width="10.42578125" style="2" bestFit="1" customWidth="1"/>
    <col min="13842" max="13842" width="21.42578125" style="2" customWidth="1"/>
    <col min="13843" max="13843" width="9.85546875" style="2" customWidth="1"/>
    <col min="13844" max="14084" width="9" style="2"/>
    <col min="14085" max="14085" width="19.85546875" style="2" bestFit="1" customWidth="1"/>
    <col min="14086" max="14086" width="13.42578125" style="2" bestFit="1" customWidth="1"/>
    <col min="14087" max="14087" width="14.85546875" style="2" bestFit="1" customWidth="1"/>
    <col min="14088" max="14088" width="22" style="2" customWidth="1"/>
    <col min="14089" max="14089" width="7.42578125" style="2" bestFit="1" customWidth="1"/>
    <col min="14090" max="14090" width="11.28515625" style="2" bestFit="1" customWidth="1"/>
    <col min="14091" max="14091" width="7.42578125" style="2" bestFit="1" customWidth="1"/>
    <col min="14092" max="14092" width="14.28515625" style="2" bestFit="1" customWidth="1"/>
    <col min="14093" max="14093" width="12" style="2" customWidth="1"/>
    <col min="14094" max="14094" width="0" style="2" hidden="1" customWidth="1"/>
    <col min="14095" max="14095" width="10.85546875" style="2" customWidth="1"/>
    <col min="14096" max="14096" width="10.28515625" style="2" customWidth="1"/>
    <col min="14097" max="14097" width="10.42578125" style="2" bestFit="1" customWidth="1"/>
    <col min="14098" max="14098" width="21.42578125" style="2" customWidth="1"/>
    <col min="14099" max="14099" width="9.85546875" style="2" customWidth="1"/>
    <col min="14100" max="14340" width="9" style="2"/>
    <col min="14341" max="14341" width="19.85546875" style="2" bestFit="1" customWidth="1"/>
    <col min="14342" max="14342" width="13.42578125" style="2" bestFit="1" customWidth="1"/>
    <col min="14343" max="14343" width="14.85546875" style="2" bestFit="1" customWidth="1"/>
    <col min="14344" max="14344" width="22" style="2" customWidth="1"/>
    <col min="14345" max="14345" width="7.42578125" style="2" bestFit="1" customWidth="1"/>
    <col min="14346" max="14346" width="11.28515625" style="2" bestFit="1" customWidth="1"/>
    <col min="14347" max="14347" width="7.42578125" style="2" bestFit="1" customWidth="1"/>
    <col min="14348" max="14348" width="14.28515625" style="2" bestFit="1" customWidth="1"/>
    <col min="14349" max="14349" width="12" style="2" customWidth="1"/>
    <col min="14350" max="14350" width="0" style="2" hidden="1" customWidth="1"/>
    <col min="14351" max="14351" width="10.85546875" style="2" customWidth="1"/>
    <col min="14352" max="14352" width="10.28515625" style="2" customWidth="1"/>
    <col min="14353" max="14353" width="10.42578125" style="2" bestFit="1" customWidth="1"/>
    <col min="14354" max="14354" width="21.42578125" style="2" customWidth="1"/>
    <col min="14355" max="14355" width="9.85546875" style="2" customWidth="1"/>
    <col min="14356" max="14596" width="9" style="2"/>
    <col min="14597" max="14597" width="19.85546875" style="2" bestFit="1" customWidth="1"/>
    <col min="14598" max="14598" width="13.42578125" style="2" bestFit="1" customWidth="1"/>
    <col min="14599" max="14599" width="14.85546875" style="2" bestFit="1" customWidth="1"/>
    <col min="14600" max="14600" width="22" style="2" customWidth="1"/>
    <col min="14601" max="14601" width="7.42578125" style="2" bestFit="1" customWidth="1"/>
    <col min="14602" max="14602" width="11.28515625" style="2" bestFit="1" customWidth="1"/>
    <col min="14603" max="14603" width="7.42578125" style="2" bestFit="1" customWidth="1"/>
    <col min="14604" max="14604" width="14.28515625" style="2" bestFit="1" customWidth="1"/>
    <col min="14605" max="14605" width="12" style="2" customWidth="1"/>
    <col min="14606" max="14606" width="0" style="2" hidden="1" customWidth="1"/>
    <col min="14607" max="14607" width="10.85546875" style="2" customWidth="1"/>
    <col min="14608" max="14608" width="10.28515625" style="2" customWidth="1"/>
    <col min="14609" max="14609" width="10.42578125" style="2" bestFit="1" customWidth="1"/>
    <col min="14610" max="14610" width="21.42578125" style="2" customWidth="1"/>
    <col min="14611" max="14611" width="9.85546875" style="2" customWidth="1"/>
    <col min="14612" max="14852" width="9" style="2"/>
    <col min="14853" max="14853" width="19.85546875" style="2" bestFit="1" customWidth="1"/>
    <col min="14854" max="14854" width="13.42578125" style="2" bestFit="1" customWidth="1"/>
    <col min="14855" max="14855" width="14.85546875" style="2" bestFit="1" customWidth="1"/>
    <col min="14856" max="14856" width="22" style="2" customWidth="1"/>
    <col min="14857" max="14857" width="7.42578125" style="2" bestFit="1" customWidth="1"/>
    <col min="14858" max="14858" width="11.28515625" style="2" bestFit="1" customWidth="1"/>
    <col min="14859" max="14859" width="7.42578125" style="2" bestFit="1" customWidth="1"/>
    <col min="14860" max="14860" width="14.28515625" style="2" bestFit="1" customWidth="1"/>
    <col min="14861" max="14861" width="12" style="2" customWidth="1"/>
    <col min="14862" max="14862" width="0" style="2" hidden="1" customWidth="1"/>
    <col min="14863" max="14863" width="10.85546875" style="2" customWidth="1"/>
    <col min="14864" max="14864" width="10.28515625" style="2" customWidth="1"/>
    <col min="14865" max="14865" width="10.42578125" style="2" bestFit="1" customWidth="1"/>
    <col min="14866" max="14866" width="21.42578125" style="2" customWidth="1"/>
    <col min="14867" max="14867" width="9.85546875" style="2" customWidth="1"/>
    <col min="14868" max="15108" width="9" style="2"/>
    <col min="15109" max="15109" width="19.85546875" style="2" bestFit="1" customWidth="1"/>
    <col min="15110" max="15110" width="13.42578125" style="2" bestFit="1" customWidth="1"/>
    <col min="15111" max="15111" width="14.85546875" style="2" bestFit="1" customWidth="1"/>
    <col min="15112" max="15112" width="22" style="2" customWidth="1"/>
    <col min="15113" max="15113" width="7.42578125" style="2" bestFit="1" customWidth="1"/>
    <col min="15114" max="15114" width="11.28515625" style="2" bestFit="1" customWidth="1"/>
    <col min="15115" max="15115" width="7.42578125" style="2" bestFit="1" customWidth="1"/>
    <col min="15116" max="15116" width="14.28515625" style="2" bestFit="1" customWidth="1"/>
    <col min="15117" max="15117" width="12" style="2" customWidth="1"/>
    <col min="15118" max="15118" width="0" style="2" hidden="1" customWidth="1"/>
    <col min="15119" max="15119" width="10.85546875" style="2" customWidth="1"/>
    <col min="15120" max="15120" width="10.28515625" style="2" customWidth="1"/>
    <col min="15121" max="15121" width="10.42578125" style="2" bestFit="1" customWidth="1"/>
    <col min="15122" max="15122" width="21.42578125" style="2" customWidth="1"/>
    <col min="15123" max="15123" width="9.85546875" style="2" customWidth="1"/>
    <col min="15124" max="15364" width="9" style="2"/>
    <col min="15365" max="15365" width="19.85546875" style="2" bestFit="1" customWidth="1"/>
    <col min="15366" max="15366" width="13.42578125" style="2" bestFit="1" customWidth="1"/>
    <col min="15367" max="15367" width="14.85546875" style="2" bestFit="1" customWidth="1"/>
    <col min="15368" max="15368" width="22" style="2" customWidth="1"/>
    <col min="15369" max="15369" width="7.42578125" style="2" bestFit="1" customWidth="1"/>
    <col min="15370" max="15370" width="11.28515625" style="2" bestFit="1" customWidth="1"/>
    <col min="15371" max="15371" width="7.42578125" style="2" bestFit="1" customWidth="1"/>
    <col min="15372" max="15372" width="14.28515625" style="2" bestFit="1" customWidth="1"/>
    <col min="15373" max="15373" width="12" style="2" customWidth="1"/>
    <col min="15374" max="15374" width="0" style="2" hidden="1" customWidth="1"/>
    <col min="15375" max="15375" width="10.85546875" style="2" customWidth="1"/>
    <col min="15376" max="15376" width="10.28515625" style="2" customWidth="1"/>
    <col min="15377" max="15377" width="10.42578125" style="2" bestFit="1" customWidth="1"/>
    <col min="15378" max="15378" width="21.42578125" style="2" customWidth="1"/>
    <col min="15379" max="15379" width="9.85546875" style="2" customWidth="1"/>
    <col min="15380" max="15620" width="9" style="2"/>
    <col min="15621" max="15621" width="19.85546875" style="2" bestFit="1" customWidth="1"/>
    <col min="15622" max="15622" width="13.42578125" style="2" bestFit="1" customWidth="1"/>
    <col min="15623" max="15623" width="14.85546875" style="2" bestFit="1" customWidth="1"/>
    <col min="15624" max="15624" width="22" style="2" customWidth="1"/>
    <col min="15625" max="15625" width="7.42578125" style="2" bestFit="1" customWidth="1"/>
    <col min="15626" max="15626" width="11.28515625" style="2" bestFit="1" customWidth="1"/>
    <col min="15627" max="15627" width="7.42578125" style="2" bestFit="1" customWidth="1"/>
    <col min="15628" max="15628" width="14.28515625" style="2" bestFit="1" customWidth="1"/>
    <col min="15629" max="15629" width="12" style="2" customWidth="1"/>
    <col min="15630" max="15630" width="0" style="2" hidden="1" customWidth="1"/>
    <col min="15631" max="15631" width="10.85546875" style="2" customWidth="1"/>
    <col min="15632" max="15632" width="10.28515625" style="2" customWidth="1"/>
    <col min="15633" max="15633" width="10.42578125" style="2" bestFit="1" customWidth="1"/>
    <col min="15634" max="15634" width="21.42578125" style="2" customWidth="1"/>
    <col min="15635" max="15635" width="9.85546875" style="2" customWidth="1"/>
    <col min="15636" max="15876" width="9" style="2"/>
    <col min="15877" max="15877" width="19.85546875" style="2" bestFit="1" customWidth="1"/>
    <col min="15878" max="15878" width="13.42578125" style="2" bestFit="1" customWidth="1"/>
    <col min="15879" max="15879" width="14.85546875" style="2" bestFit="1" customWidth="1"/>
    <col min="15880" max="15880" width="22" style="2" customWidth="1"/>
    <col min="15881" max="15881" width="7.42578125" style="2" bestFit="1" customWidth="1"/>
    <col min="15882" max="15882" width="11.28515625" style="2" bestFit="1" customWidth="1"/>
    <col min="15883" max="15883" width="7.42578125" style="2" bestFit="1" customWidth="1"/>
    <col min="15884" max="15884" width="14.28515625" style="2" bestFit="1" customWidth="1"/>
    <col min="15885" max="15885" width="12" style="2" customWidth="1"/>
    <col min="15886" max="15886" width="0" style="2" hidden="1" customWidth="1"/>
    <col min="15887" max="15887" width="10.85546875" style="2" customWidth="1"/>
    <col min="15888" max="15888" width="10.28515625" style="2" customWidth="1"/>
    <col min="15889" max="15889" width="10.42578125" style="2" bestFit="1" customWidth="1"/>
    <col min="15890" max="15890" width="21.42578125" style="2" customWidth="1"/>
    <col min="15891" max="15891" width="9.85546875" style="2" customWidth="1"/>
    <col min="15892" max="16132" width="9" style="2"/>
    <col min="16133" max="16133" width="19.85546875" style="2" bestFit="1" customWidth="1"/>
    <col min="16134" max="16134" width="13.42578125" style="2" bestFit="1" customWidth="1"/>
    <col min="16135" max="16135" width="14.85546875" style="2" bestFit="1" customWidth="1"/>
    <col min="16136" max="16136" width="22" style="2" customWidth="1"/>
    <col min="16137" max="16137" width="7.42578125" style="2" bestFit="1" customWidth="1"/>
    <col min="16138" max="16138" width="11.28515625" style="2" bestFit="1" customWidth="1"/>
    <col min="16139" max="16139" width="7.42578125" style="2" bestFit="1" customWidth="1"/>
    <col min="16140" max="16140" width="14.28515625" style="2" bestFit="1" customWidth="1"/>
    <col min="16141" max="16141" width="12" style="2" customWidth="1"/>
    <col min="16142" max="16142" width="0" style="2" hidden="1" customWidth="1"/>
    <col min="16143" max="16143" width="10.85546875" style="2" customWidth="1"/>
    <col min="16144" max="16144" width="10.28515625" style="2" customWidth="1"/>
    <col min="16145" max="16145" width="10.42578125" style="2" bestFit="1" customWidth="1"/>
    <col min="16146" max="16146" width="21.42578125" style="2" customWidth="1"/>
    <col min="16147" max="16147" width="9.85546875" style="2" customWidth="1"/>
    <col min="16148" max="16384" width="9" style="2"/>
  </cols>
  <sheetData>
    <row r="1" spans="1:25">
      <c r="A1" s="1" t="s">
        <v>58</v>
      </c>
      <c r="H1" s="4"/>
      <c r="L1" s="3"/>
      <c r="O1" s="3"/>
      <c r="P1" s="3"/>
      <c r="Q1" s="2"/>
      <c r="R1" s="81"/>
      <c r="X1" s="8"/>
      <c r="Y1" s="8"/>
    </row>
    <row r="2" spans="1:25">
      <c r="A2" s="9" t="s">
        <v>149</v>
      </c>
      <c r="B2" s="9"/>
      <c r="C2" s="9"/>
      <c r="D2" s="9"/>
      <c r="E2" s="9"/>
      <c r="F2" s="9"/>
      <c r="G2" s="10"/>
      <c r="H2" s="11"/>
      <c r="L2" s="3"/>
      <c r="O2" s="53"/>
      <c r="P2" s="3"/>
      <c r="Q2" s="2"/>
      <c r="R2" s="81"/>
      <c r="X2" s="8"/>
      <c r="Y2" s="8"/>
    </row>
    <row r="3" spans="1:25">
      <c r="A3" s="4" t="s">
        <v>174</v>
      </c>
      <c r="B3" s="4"/>
      <c r="C3" s="4"/>
      <c r="D3" s="4"/>
      <c r="E3" s="4"/>
      <c r="F3" s="4"/>
      <c r="G3" s="6"/>
      <c r="I3" s="82"/>
      <c r="J3" s="6"/>
      <c r="K3" s="6"/>
      <c r="L3" s="6"/>
      <c r="M3" s="82"/>
      <c r="N3" s="82"/>
      <c r="O3" s="12"/>
      <c r="P3" s="6"/>
      <c r="Q3" s="2"/>
      <c r="R3" s="82"/>
      <c r="S3" s="6"/>
      <c r="T3" s="6"/>
      <c r="U3" s="4"/>
      <c r="V3" s="4"/>
      <c r="W3" s="4"/>
      <c r="X3" s="4"/>
      <c r="Y3" s="4"/>
    </row>
    <row r="4" spans="1:25" s="14" customFormat="1" ht="17.25" customHeight="1">
      <c r="A4" s="189" t="s">
        <v>0</v>
      </c>
      <c r="B4" s="192" t="s">
        <v>1</v>
      </c>
      <c r="C4" s="158" t="s">
        <v>2</v>
      </c>
      <c r="D4" s="158" t="s">
        <v>3</v>
      </c>
      <c r="E4" s="151" t="s">
        <v>4</v>
      </c>
      <c r="F4" s="154" t="s">
        <v>155</v>
      </c>
      <c r="G4" s="184" t="s">
        <v>157</v>
      </c>
      <c r="H4" s="156" t="s">
        <v>5</v>
      </c>
      <c r="I4" s="172"/>
      <c r="J4" s="172"/>
      <c r="K4" s="172"/>
      <c r="L4" s="172"/>
      <c r="M4" s="157"/>
      <c r="N4" s="156" t="s">
        <v>6</v>
      </c>
      <c r="O4" s="172"/>
      <c r="P4" s="157"/>
      <c r="Q4" s="173" t="s">
        <v>7</v>
      </c>
      <c r="R4" s="174"/>
      <c r="S4" s="174"/>
      <c r="T4" s="186" t="s">
        <v>165</v>
      </c>
      <c r="U4" s="151" t="s">
        <v>133</v>
      </c>
    </row>
    <row r="5" spans="1:25" s="14" customFormat="1" ht="17.25" customHeight="1">
      <c r="A5" s="190"/>
      <c r="B5" s="192"/>
      <c r="C5" s="193"/>
      <c r="D5" s="193"/>
      <c r="E5" s="190"/>
      <c r="F5" s="194"/>
      <c r="G5" s="185"/>
      <c r="H5" s="154" t="s">
        <v>8</v>
      </c>
      <c r="I5" s="160" t="s">
        <v>9</v>
      </c>
      <c r="J5" s="151" t="s">
        <v>42</v>
      </c>
      <c r="K5" s="156" t="s">
        <v>63</v>
      </c>
      <c r="L5" s="157"/>
      <c r="M5" s="163" t="s">
        <v>11</v>
      </c>
      <c r="N5" s="131" t="s">
        <v>170</v>
      </c>
      <c r="O5" s="158" t="s">
        <v>12</v>
      </c>
      <c r="P5" s="168" t="s">
        <v>10</v>
      </c>
      <c r="Q5" s="170" t="s">
        <v>8</v>
      </c>
      <c r="R5" s="163" t="s">
        <v>13</v>
      </c>
      <c r="S5" s="165" t="s">
        <v>10</v>
      </c>
      <c r="T5" s="187"/>
      <c r="U5" s="152"/>
    </row>
    <row r="6" spans="1:25" s="14" customFormat="1">
      <c r="A6" s="191"/>
      <c r="B6" s="192"/>
      <c r="C6" s="159"/>
      <c r="D6" s="159"/>
      <c r="E6" s="191"/>
      <c r="F6" s="195"/>
      <c r="G6" s="155"/>
      <c r="H6" s="155"/>
      <c r="I6" s="161"/>
      <c r="J6" s="162"/>
      <c r="K6" s="15" t="s">
        <v>62</v>
      </c>
      <c r="L6" s="16" t="s">
        <v>35</v>
      </c>
      <c r="M6" s="164"/>
      <c r="N6" s="132" t="s">
        <v>171</v>
      </c>
      <c r="O6" s="167"/>
      <c r="P6" s="169"/>
      <c r="Q6" s="171"/>
      <c r="R6" s="164"/>
      <c r="S6" s="166"/>
      <c r="T6" s="188"/>
      <c r="U6" s="153"/>
    </row>
    <row r="7" spans="1:25" s="80" customFormat="1" ht="15">
      <c r="A7" s="116" t="s">
        <v>14</v>
      </c>
      <c r="B7" s="116" t="s">
        <v>15</v>
      </c>
      <c r="C7" s="116" t="s">
        <v>16</v>
      </c>
      <c r="D7" s="116" t="s">
        <v>17</v>
      </c>
      <c r="E7" s="117" t="s">
        <v>18</v>
      </c>
      <c r="F7" s="59" t="s">
        <v>19</v>
      </c>
      <c r="G7" s="59" t="s">
        <v>20</v>
      </c>
      <c r="H7" s="118" t="s">
        <v>21</v>
      </c>
      <c r="I7" s="59" t="s">
        <v>22</v>
      </c>
      <c r="J7" s="59" t="s">
        <v>23</v>
      </c>
      <c r="K7" s="59" t="s">
        <v>24</v>
      </c>
      <c r="L7" s="118" t="s">
        <v>141</v>
      </c>
      <c r="M7" s="59" t="s">
        <v>142</v>
      </c>
      <c r="N7" s="59" t="s">
        <v>25</v>
      </c>
      <c r="O7" s="59" t="s">
        <v>26</v>
      </c>
      <c r="P7" s="59" t="s">
        <v>27</v>
      </c>
      <c r="Q7" s="59" t="s">
        <v>28</v>
      </c>
      <c r="R7" s="59" t="s">
        <v>29</v>
      </c>
      <c r="S7" s="59" t="s">
        <v>30</v>
      </c>
      <c r="T7" s="59" t="s">
        <v>162</v>
      </c>
      <c r="U7" s="59" t="s">
        <v>172</v>
      </c>
    </row>
    <row r="8" spans="1:25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8"/>
      <c r="I8" s="83"/>
      <c r="J8" s="142"/>
      <c r="K8" s="143"/>
      <c r="L8" s="144"/>
      <c r="M8" s="83"/>
      <c r="N8" s="83"/>
      <c r="O8" s="142"/>
      <c r="P8" s="19"/>
      <c r="Q8" s="18"/>
      <c r="R8" s="83"/>
      <c r="S8" s="144"/>
      <c r="T8" s="20" t="str">
        <f>IF(N8&lt;&gt;"",N8-M8,"")</f>
        <v/>
      </c>
      <c r="U8" s="18"/>
    </row>
    <row r="9" spans="1:25">
      <c r="A9" s="21">
        <f>รวม!A13</f>
        <v>0</v>
      </c>
      <c r="B9" s="21">
        <f>รวม!B13</f>
        <v>0</v>
      </c>
      <c r="C9" s="21">
        <f>รวม!C13</f>
        <v>0</v>
      </c>
      <c r="D9" s="21">
        <f>รวม!D13</f>
        <v>0</v>
      </c>
      <c r="E9" s="21">
        <f>รวม!E13</f>
        <v>0</v>
      </c>
      <c r="F9" s="21">
        <f>รวม!F13</f>
        <v>0</v>
      </c>
      <c r="G9" s="21">
        <f>รวม!G13</f>
        <v>0</v>
      </c>
      <c r="H9" s="22"/>
      <c r="I9" s="84"/>
      <c r="J9" s="145"/>
      <c r="K9" s="146"/>
      <c r="L9" s="147"/>
      <c r="M9" s="84"/>
      <c r="N9" s="84"/>
      <c r="O9" s="145"/>
      <c r="P9" s="23"/>
      <c r="Q9" s="22"/>
      <c r="R9" s="84"/>
      <c r="S9" s="147"/>
      <c r="T9" s="24" t="str">
        <f t="shared" ref="T9:T72" si="0">IF(N9&lt;&gt;"",N9-M9,"")</f>
        <v/>
      </c>
      <c r="U9" s="22"/>
    </row>
    <row r="10" spans="1:25">
      <c r="A10" s="21">
        <f>รวม!A14</f>
        <v>0</v>
      </c>
      <c r="B10" s="21">
        <f>รวม!B14</f>
        <v>0</v>
      </c>
      <c r="C10" s="21">
        <f>รวม!C14</f>
        <v>0</v>
      </c>
      <c r="D10" s="21">
        <f>รวม!D14</f>
        <v>0</v>
      </c>
      <c r="E10" s="21">
        <f>รวม!E14</f>
        <v>0</v>
      </c>
      <c r="F10" s="21">
        <f>รวม!F14</f>
        <v>0</v>
      </c>
      <c r="G10" s="21">
        <f>รวม!G14</f>
        <v>0</v>
      </c>
      <c r="H10" s="22"/>
      <c r="I10" s="84"/>
      <c r="J10" s="145"/>
      <c r="K10" s="146"/>
      <c r="L10" s="147"/>
      <c r="M10" s="84"/>
      <c r="N10" s="84"/>
      <c r="O10" s="145"/>
      <c r="P10" s="23"/>
      <c r="Q10" s="22"/>
      <c r="R10" s="84"/>
      <c r="S10" s="147"/>
      <c r="T10" s="24" t="str">
        <f t="shared" si="0"/>
        <v/>
      </c>
      <c r="U10" s="22"/>
    </row>
    <row r="11" spans="1:25">
      <c r="A11" s="21">
        <f>รวม!A15</f>
        <v>0</v>
      </c>
      <c r="B11" s="21">
        <f>รวม!B15</f>
        <v>0</v>
      </c>
      <c r="C11" s="21">
        <f>รวม!C15</f>
        <v>0</v>
      </c>
      <c r="D11" s="21">
        <f>รวม!D15</f>
        <v>0</v>
      </c>
      <c r="E11" s="21">
        <f>รวม!E15</f>
        <v>0</v>
      </c>
      <c r="F11" s="21">
        <f>รวม!F15</f>
        <v>0</v>
      </c>
      <c r="G11" s="21">
        <f>รวม!G15</f>
        <v>0</v>
      </c>
      <c r="H11" s="22"/>
      <c r="I11" s="84"/>
      <c r="J11" s="145"/>
      <c r="K11" s="146"/>
      <c r="L11" s="147"/>
      <c r="M11" s="84"/>
      <c r="N11" s="84"/>
      <c r="O11" s="145"/>
      <c r="P11" s="23"/>
      <c r="Q11" s="22"/>
      <c r="R11" s="84"/>
      <c r="S11" s="147"/>
      <c r="T11" s="24" t="str">
        <f t="shared" si="0"/>
        <v/>
      </c>
      <c r="U11" s="22"/>
    </row>
    <row r="12" spans="1:25">
      <c r="A12" s="21">
        <f>รวม!A16</f>
        <v>0</v>
      </c>
      <c r="B12" s="21">
        <f>รวม!B16</f>
        <v>0</v>
      </c>
      <c r="C12" s="21">
        <f>รวม!C16</f>
        <v>0</v>
      </c>
      <c r="D12" s="21">
        <f>รวม!D16</f>
        <v>0</v>
      </c>
      <c r="E12" s="21">
        <f>รวม!E16</f>
        <v>0</v>
      </c>
      <c r="F12" s="21">
        <f>รวม!F16</f>
        <v>0</v>
      </c>
      <c r="G12" s="21">
        <f>รวม!G16</f>
        <v>0</v>
      </c>
      <c r="H12" s="22"/>
      <c r="I12" s="84"/>
      <c r="J12" s="145"/>
      <c r="K12" s="146"/>
      <c r="L12" s="147"/>
      <c r="M12" s="84"/>
      <c r="N12" s="84"/>
      <c r="O12" s="145"/>
      <c r="P12" s="23"/>
      <c r="Q12" s="22"/>
      <c r="R12" s="84"/>
      <c r="S12" s="147"/>
      <c r="T12" s="24" t="str">
        <f t="shared" si="0"/>
        <v/>
      </c>
      <c r="U12" s="22"/>
    </row>
    <row r="13" spans="1:25">
      <c r="A13" s="21">
        <f>รวม!A17</f>
        <v>0</v>
      </c>
      <c r="B13" s="21">
        <f>รวม!B17</f>
        <v>0</v>
      </c>
      <c r="C13" s="21">
        <f>รวม!C17</f>
        <v>0</v>
      </c>
      <c r="D13" s="21">
        <f>รวม!D17</f>
        <v>0</v>
      </c>
      <c r="E13" s="21">
        <f>รวม!E17</f>
        <v>0</v>
      </c>
      <c r="F13" s="21">
        <f>รวม!F17</f>
        <v>0</v>
      </c>
      <c r="G13" s="21">
        <f>รวม!G17</f>
        <v>0</v>
      </c>
      <c r="H13" s="22"/>
      <c r="I13" s="84"/>
      <c r="J13" s="145"/>
      <c r="K13" s="146"/>
      <c r="L13" s="147"/>
      <c r="M13" s="84"/>
      <c r="N13" s="84"/>
      <c r="O13" s="145"/>
      <c r="P13" s="23"/>
      <c r="Q13" s="22"/>
      <c r="R13" s="84"/>
      <c r="S13" s="147"/>
      <c r="T13" s="24" t="str">
        <f t="shared" si="0"/>
        <v/>
      </c>
      <c r="U13" s="22"/>
    </row>
    <row r="14" spans="1:25">
      <c r="A14" s="21">
        <f>รวม!A18</f>
        <v>0</v>
      </c>
      <c r="B14" s="21">
        <f>รวม!B18</f>
        <v>0</v>
      </c>
      <c r="C14" s="21">
        <f>รวม!C18</f>
        <v>0</v>
      </c>
      <c r="D14" s="21">
        <f>รวม!D18</f>
        <v>0</v>
      </c>
      <c r="E14" s="21">
        <f>รวม!E18</f>
        <v>0</v>
      </c>
      <c r="F14" s="21">
        <f>รวม!F18</f>
        <v>0</v>
      </c>
      <c r="G14" s="21">
        <f>รวม!G18</f>
        <v>0</v>
      </c>
      <c r="H14" s="22"/>
      <c r="I14" s="84"/>
      <c r="J14" s="145"/>
      <c r="K14" s="146"/>
      <c r="L14" s="147"/>
      <c r="M14" s="84"/>
      <c r="N14" s="84"/>
      <c r="O14" s="145"/>
      <c r="P14" s="23"/>
      <c r="Q14" s="22"/>
      <c r="R14" s="84"/>
      <c r="S14" s="147"/>
      <c r="T14" s="24" t="str">
        <f t="shared" si="0"/>
        <v/>
      </c>
      <c r="U14" s="22"/>
    </row>
    <row r="15" spans="1:25">
      <c r="A15" s="21">
        <f>รวม!A19</f>
        <v>0</v>
      </c>
      <c r="B15" s="21">
        <f>รวม!B19</f>
        <v>0</v>
      </c>
      <c r="C15" s="21">
        <f>รวม!C19</f>
        <v>0</v>
      </c>
      <c r="D15" s="21">
        <f>รวม!D19</f>
        <v>0</v>
      </c>
      <c r="E15" s="21">
        <f>รวม!E19</f>
        <v>0</v>
      </c>
      <c r="F15" s="21">
        <f>รวม!F19</f>
        <v>0</v>
      </c>
      <c r="G15" s="21">
        <f>รวม!G19</f>
        <v>0</v>
      </c>
      <c r="H15" s="22"/>
      <c r="I15" s="84"/>
      <c r="J15" s="145"/>
      <c r="K15" s="146"/>
      <c r="L15" s="147"/>
      <c r="M15" s="84"/>
      <c r="N15" s="84"/>
      <c r="O15" s="145"/>
      <c r="P15" s="23"/>
      <c r="Q15" s="22"/>
      <c r="R15" s="84"/>
      <c r="S15" s="147"/>
      <c r="T15" s="24" t="str">
        <f t="shared" si="0"/>
        <v/>
      </c>
      <c r="U15" s="22"/>
    </row>
    <row r="16" spans="1:25">
      <c r="A16" s="21">
        <f>รวม!A20</f>
        <v>0</v>
      </c>
      <c r="B16" s="21">
        <f>รวม!B20</f>
        <v>0</v>
      </c>
      <c r="C16" s="21">
        <f>รวม!C20</f>
        <v>0</v>
      </c>
      <c r="D16" s="21">
        <f>รวม!D20</f>
        <v>0</v>
      </c>
      <c r="E16" s="21">
        <f>รวม!E20</f>
        <v>0</v>
      </c>
      <c r="F16" s="21">
        <f>รวม!F20</f>
        <v>0</v>
      </c>
      <c r="G16" s="21">
        <f>รวม!G20</f>
        <v>0</v>
      </c>
      <c r="H16" s="22"/>
      <c r="I16" s="84"/>
      <c r="J16" s="145"/>
      <c r="K16" s="146"/>
      <c r="L16" s="147"/>
      <c r="M16" s="84"/>
      <c r="N16" s="84"/>
      <c r="O16" s="145"/>
      <c r="P16" s="23"/>
      <c r="Q16" s="22"/>
      <c r="R16" s="84"/>
      <c r="S16" s="147"/>
      <c r="T16" s="24" t="str">
        <f t="shared" si="0"/>
        <v/>
      </c>
      <c r="U16" s="22"/>
    </row>
    <row r="17" spans="1:21">
      <c r="A17" s="21">
        <f>รวม!A21</f>
        <v>0</v>
      </c>
      <c r="B17" s="21">
        <f>รวม!B21</f>
        <v>0</v>
      </c>
      <c r="C17" s="21">
        <f>รวม!C21</f>
        <v>0</v>
      </c>
      <c r="D17" s="21">
        <f>รวม!D21</f>
        <v>0</v>
      </c>
      <c r="E17" s="21">
        <f>รวม!E21</f>
        <v>0</v>
      </c>
      <c r="F17" s="21">
        <f>รวม!F21</f>
        <v>0</v>
      </c>
      <c r="G17" s="21">
        <f>รวม!G21</f>
        <v>0</v>
      </c>
      <c r="H17" s="22"/>
      <c r="I17" s="84"/>
      <c r="J17" s="145"/>
      <c r="K17" s="146"/>
      <c r="L17" s="147"/>
      <c r="M17" s="84"/>
      <c r="N17" s="84"/>
      <c r="O17" s="145"/>
      <c r="P17" s="23"/>
      <c r="Q17" s="22"/>
      <c r="R17" s="84"/>
      <c r="S17" s="147"/>
      <c r="T17" s="24" t="str">
        <f t="shared" si="0"/>
        <v/>
      </c>
      <c r="U17" s="22"/>
    </row>
    <row r="18" spans="1:21">
      <c r="A18" s="21">
        <f>รวม!A22</f>
        <v>0</v>
      </c>
      <c r="B18" s="21">
        <f>รวม!B22</f>
        <v>0</v>
      </c>
      <c r="C18" s="21">
        <f>รวม!C22</f>
        <v>0</v>
      </c>
      <c r="D18" s="21">
        <f>รวม!D22</f>
        <v>0</v>
      </c>
      <c r="E18" s="21">
        <f>รวม!E22</f>
        <v>0</v>
      </c>
      <c r="F18" s="21">
        <f>รวม!F22</f>
        <v>0</v>
      </c>
      <c r="G18" s="21">
        <f>รวม!G22</f>
        <v>0</v>
      </c>
      <c r="H18" s="22"/>
      <c r="I18" s="84"/>
      <c r="J18" s="145"/>
      <c r="K18" s="146"/>
      <c r="L18" s="147"/>
      <c r="M18" s="84"/>
      <c r="N18" s="84"/>
      <c r="O18" s="145"/>
      <c r="P18" s="23"/>
      <c r="Q18" s="22"/>
      <c r="R18" s="84"/>
      <c r="S18" s="147"/>
      <c r="T18" s="24" t="str">
        <f t="shared" si="0"/>
        <v/>
      </c>
      <c r="U18" s="22"/>
    </row>
    <row r="19" spans="1:21">
      <c r="A19" s="21">
        <f>รวม!A23</f>
        <v>0</v>
      </c>
      <c r="B19" s="21">
        <f>รวม!B23</f>
        <v>0</v>
      </c>
      <c r="C19" s="21">
        <f>รวม!C23</f>
        <v>0</v>
      </c>
      <c r="D19" s="21">
        <f>รวม!D23</f>
        <v>0</v>
      </c>
      <c r="E19" s="21">
        <f>รวม!E23</f>
        <v>0</v>
      </c>
      <c r="F19" s="21">
        <f>รวม!F23</f>
        <v>0</v>
      </c>
      <c r="G19" s="21">
        <f>รวม!G23</f>
        <v>0</v>
      </c>
      <c r="H19" s="22"/>
      <c r="I19" s="84"/>
      <c r="J19" s="145"/>
      <c r="K19" s="146"/>
      <c r="L19" s="147"/>
      <c r="M19" s="84"/>
      <c r="N19" s="84"/>
      <c r="O19" s="145"/>
      <c r="P19" s="23"/>
      <c r="Q19" s="22"/>
      <c r="R19" s="84"/>
      <c r="S19" s="147"/>
      <c r="T19" s="24" t="str">
        <f t="shared" si="0"/>
        <v/>
      </c>
      <c r="U19" s="22"/>
    </row>
    <row r="20" spans="1:21">
      <c r="A20" s="21">
        <f>รวม!A24</f>
        <v>0</v>
      </c>
      <c r="B20" s="21">
        <f>รวม!B24</f>
        <v>0</v>
      </c>
      <c r="C20" s="21">
        <f>รวม!C24</f>
        <v>0</v>
      </c>
      <c r="D20" s="21">
        <f>รวม!D24</f>
        <v>0</v>
      </c>
      <c r="E20" s="21">
        <f>รวม!E24</f>
        <v>0</v>
      </c>
      <c r="F20" s="21">
        <f>รวม!F24</f>
        <v>0</v>
      </c>
      <c r="G20" s="21">
        <f>รวม!G24</f>
        <v>0</v>
      </c>
      <c r="H20" s="22"/>
      <c r="I20" s="84"/>
      <c r="J20" s="145"/>
      <c r="K20" s="146"/>
      <c r="L20" s="147"/>
      <c r="M20" s="84"/>
      <c r="N20" s="84"/>
      <c r="O20" s="145"/>
      <c r="P20" s="23"/>
      <c r="Q20" s="22"/>
      <c r="R20" s="84"/>
      <c r="S20" s="147"/>
      <c r="T20" s="24" t="str">
        <f t="shared" si="0"/>
        <v/>
      </c>
      <c r="U20" s="22"/>
    </row>
    <row r="21" spans="1:21">
      <c r="A21" s="21">
        <f>รวม!A25</f>
        <v>0</v>
      </c>
      <c r="B21" s="21">
        <f>รวม!B25</f>
        <v>0</v>
      </c>
      <c r="C21" s="21">
        <f>รวม!C25</f>
        <v>0</v>
      </c>
      <c r="D21" s="21">
        <f>รวม!D25</f>
        <v>0</v>
      </c>
      <c r="E21" s="21">
        <f>รวม!E25</f>
        <v>0</v>
      </c>
      <c r="F21" s="21">
        <f>รวม!F25</f>
        <v>0</v>
      </c>
      <c r="G21" s="21">
        <f>รวม!G25</f>
        <v>0</v>
      </c>
      <c r="H21" s="22"/>
      <c r="I21" s="84"/>
      <c r="J21" s="145"/>
      <c r="K21" s="146"/>
      <c r="L21" s="147"/>
      <c r="M21" s="84"/>
      <c r="N21" s="84"/>
      <c r="O21" s="145"/>
      <c r="P21" s="23"/>
      <c r="Q21" s="22"/>
      <c r="R21" s="84"/>
      <c r="S21" s="147"/>
      <c r="T21" s="24" t="str">
        <f t="shared" si="0"/>
        <v/>
      </c>
      <c r="U21" s="22"/>
    </row>
    <row r="22" spans="1:21">
      <c r="A22" s="21">
        <f>รวม!A26</f>
        <v>0</v>
      </c>
      <c r="B22" s="21">
        <f>รวม!B26</f>
        <v>0</v>
      </c>
      <c r="C22" s="21">
        <f>รวม!C26</f>
        <v>0</v>
      </c>
      <c r="D22" s="21">
        <f>รวม!D26</f>
        <v>0</v>
      </c>
      <c r="E22" s="21">
        <f>รวม!E26</f>
        <v>0</v>
      </c>
      <c r="F22" s="21">
        <f>รวม!F26</f>
        <v>0</v>
      </c>
      <c r="G22" s="21">
        <f>รวม!G26</f>
        <v>0</v>
      </c>
      <c r="H22" s="22"/>
      <c r="I22" s="84"/>
      <c r="J22" s="145"/>
      <c r="K22" s="146"/>
      <c r="L22" s="147"/>
      <c r="M22" s="84"/>
      <c r="N22" s="84"/>
      <c r="O22" s="145"/>
      <c r="P22" s="23"/>
      <c r="Q22" s="22"/>
      <c r="R22" s="84"/>
      <c r="S22" s="147"/>
      <c r="T22" s="24" t="str">
        <f t="shared" si="0"/>
        <v/>
      </c>
      <c r="U22" s="22"/>
    </row>
    <row r="23" spans="1:21">
      <c r="A23" s="21">
        <f>รวม!A27</f>
        <v>0</v>
      </c>
      <c r="B23" s="21">
        <f>รวม!B27</f>
        <v>0</v>
      </c>
      <c r="C23" s="21">
        <f>รวม!C27</f>
        <v>0</v>
      </c>
      <c r="D23" s="21">
        <f>รวม!D27</f>
        <v>0</v>
      </c>
      <c r="E23" s="21">
        <f>รวม!E27</f>
        <v>0</v>
      </c>
      <c r="F23" s="21">
        <f>รวม!F27</f>
        <v>0</v>
      </c>
      <c r="G23" s="21">
        <f>รวม!G27</f>
        <v>0</v>
      </c>
      <c r="H23" s="22"/>
      <c r="I23" s="84"/>
      <c r="J23" s="145"/>
      <c r="K23" s="146"/>
      <c r="L23" s="147"/>
      <c r="M23" s="84"/>
      <c r="N23" s="84"/>
      <c r="O23" s="145"/>
      <c r="P23" s="23"/>
      <c r="Q23" s="22"/>
      <c r="R23" s="84"/>
      <c r="S23" s="147"/>
      <c r="T23" s="24" t="str">
        <f t="shared" si="0"/>
        <v/>
      </c>
      <c r="U23" s="22"/>
    </row>
    <row r="24" spans="1:21">
      <c r="A24" s="21">
        <f>รวม!A28</f>
        <v>0</v>
      </c>
      <c r="B24" s="21">
        <f>รวม!B28</f>
        <v>0</v>
      </c>
      <c r="C24" s="21">
        <f>รวม!C28</f>
        <v>0</v>
      </c>
      <c r="D24" s="21">
        <f>รวม!D28</f>
        <v>0</v>
      </c>
      <c r="E24" s="21">
        <f>รวม!E28</f>
        <v>0</v>
      </c>
      <c r="F24" s="21">
        <f>รวม!F28</f>
        <v>0</v>
      </c>
      <c r="G24" s="21">
        <f>รวม!G28</f>
        <v>0</v>
      </c>
      <c r="H24" s="22"/>
      <c r="I24" s="84"/>
      <c r="J24" s="145"/>
      <c r="K24" s="146"/>
      <c r="L24" s="147"/>
      <c r="M24" s="84"/>
      <c r="N24" s="84"/>
      <c r="O24" s="145"/>
      <c r="P24" s="23"/>
      <c r="Q24" s="22"/>
      <c r="R24" s="84"/>
      <c r="S24" s="147"/>
      <c r="T24" s="24" t="str">
        <f t="shared" si="0"/>
        <v/>
      </c>
      <c r="U24" s="22"/>
    </row>
    <row r="25" spans="1:21">
      <c r="A25" s="21">
        <f>รวม!A29</f>
        <v>0</v>
      </c>
      <c r="B25" s="21">
        <f>รวม!B29</f>
        <v>0</v>
      </c>
      <c r="C25" s="21">
        <f>รวม!C29</f>
        <v>0</v>
      </c>
      <c r="D25" s="21">
        <f>รวม!D29</f>
        <v>0</v>
      </c>
      <c r="E25" s="21">
        <f>รวม!E29</f>
        <v>0</v>
      </c>
      <c r="F25" s="21">
        <f>รวม!F29</f>
        <v>0</v>
      </c>
      <c r="G25" s="21">
        <f>รวม!G29</f>
        <v>0</v>
      </c>
      <c r="H25" s="22"/>
      <c r="I25" s="84"/>
      <c r="J25" s="145"/>
      <c r="K25" s="146"/>
      <c r="L25" s="147"/>
      <c r="M25" s="84"/>
      <c r="N25" s="84"/>
      <c r="O25" s="145"/>
      <c r="P25" s="23"/>
      <c r="Q25" s="22"/>
      <c r="R25" s="84"/>
      <c r="S25" s="147"/>
      <c r="T25" s="24" t="str">
        <f t="shared" si="0"/>
        <v/>
      </c>
      <c r="U25" s="22"/>
    </row>
    <row r="26" spans="1:21">
      <c r="A26" s="21">
        <f>รวม!A30</f>
        <v>0</v>
      </c>
      <c r="B26" s="21">
        <f>รวม!B30</f>
        <v>0</v>
      </c>
      <c r="C26" s="21">
        <f>รวม!C30</f>
        <v>0</v>
      </c>
      <c r="D26" s="21">
        <f>รวม!D30</f>
        <v>0</v>
      </c>
      <c r="E26" s="21">
        <f>รวม!E30</f>
        <v>0</v>
      </c>
      <c r="F26" s="21">
        <f>รวม!F30</f>
        <v>0</v>
      </c>
      <c r="G26" s="21">
        <f>รวม!G30</f>
        <v>0</v>
      </c>
      <c r="H26" s="22"/>
      <c r="I26" s="84"/>
      <c r="J26" s="145"/>
      <c r="K26" s="146"/>
      <c r="L26" s="147"/>
      <c r="M26" s="84"/>
      <c r="N26" s="84"/>
      <c r="O26" s="145"/>
      <c r="P26" s="23"/>
      <c r="Q26" s="22"/>
      <c r="R26" s="84"/>
      <c r="S26" s="147"/>
      <c r="T26" s="24" t="str">
        <f t="shared" si="0"/>
        <v/>
      </c>
      <c r="U26" s="22"/>
    </row>
    <row r="27" spans="1:21">
      <c r="A27" s="21">
        <f>รวม!A31</f>
        <v>0</v>
      </c>
      <c r="B27" s="21">
        <f>รวม!B31</f>
        <v>0</v>
      </c>
      <c r="C27" s="21">
        <f>รวม!C31</f>
        <v>0</v>
      </c>
      <c r="D27" s="21">
        <f>รวม!D31</f>
        <v>0</v>
      </c>
      <c r="E27" s="21">
        <f>รวม!E31</f>
        <v>0</v>
      </c>
      <c r="F27" s="21">
        <f>รวม!F31</f>
        <v>0</v>
      </c>
      <c r="G27" s="21">
        <f>รวม!G31</f>
        <v>0</v>
      </c>
      <c r="H27" s="22"/>
      <c r="I27" s="84"/>
      <c r="J27" s="145"/>
      <c r="K27" s="146"/>
      <c r="L27" s="147"/>
      <c r="M27" s="84"/>
      <c r="N27" s="84"/>
      <c r="O27" s="145"/>
      <c r="P27" s="23"/>
      <c r="Q27" s="22"/>
      <c r="R27" s="84"/>
      <c r="S27" s="147"/>
      <c r="T27" s="24" t="str">
        <f t="shared" si="0"/>
        <v/>
      </c>
      <c r="U27" s="22"/>
    </row>
    <row r="28" spans="1:21">
      <c r="A28" s="21">
        <f>รวม!A32</f>
        <v>0</v>
      </c>
      <c r="B28" s="21">
        <f>รวม!B32</f>
        <v>0</v>
      </c>
      <c r="C28" s="21">
        <f>รวม!C32</f>
        <v>0</v>
      </c>
      <c r="D28" s="21">
        <f>รวม!D32</f>
        <v>0</v>
      </c>
      <c r="E28" s="21">
        <f>รวม!E32</f>
        <v>0</v>
      </c>
      <c r="F28" s="21">
        <f>รวม!F32</f>
        <v>0</v>
      </c>
      <c r="G28" s="21">
        <f>รวม!G32</f>
        <v>0</v>
      </c>
      <c r="H28" s="22"/>
      <c r="I28" s="84"/>
      <c r="J28" s="145"/>
      <c r="K28" s="146"/>
      <c r="L28" s="147"/>
      <c r="M28" s="84"/>
      <c r="N28" s="84"/>
      <c r="O28" s="145"/>
      <c r="P28" s="23"/>
      <c r="Q28" s="22"/>
      <c r="R28" s="84"/>
      <c r="S28" s="147"/>
      <c r="T28" s="24" t="str">
        <f t="shared" si="0"/>
        <v/>
      </c>
      <c r="U28" s="22"/>
    </row>
    <row r="29" spans="1:21">
      <c r="A29" s="21">
        <f>รวม!A33</f>
        <v>0</v>
      </c>
      <c r="B29" s="21">
        <f>รวม!B33</f>
        <v>0</v>
      </c>
      <c r="C29" s="21">
        <f>รวม!C33</f>
        <v>0</v>
      </c>
      <c r="D29" s="21">
        <f>รวม!D33</f>
        <v>0</v>
      </c>
      <c r="E29" s="21">
        <f>รวม!E33</f>
        <v>0</v>
      </c>
      <c r="F29" s="21">
        <f>รวม!F33</f>
        <v>0</v>
      </c>
      <c r="G29" s="21">
        <f>รวม!G33</f>
        <v>0</v>
      </c>
      <c r="H29" s="22"/>
      <c r="I29" s="84"/>
      <c r="J29" s="145"/>
      <c r="K29" s="146"/>
      <c r="L29" s="147"/>
      <c r="M29" s="84"/>
      <c r="N29" s="84"/>
      <c r="O29" s="145"/>
      <c r="P29" s="23"/>
      <c r="Q29" s="22"/>
      <c r="R29" s="84"/>
      <c r="S29" s="147"/>
      <c r="T29" s="24" t="str">
        <f t="shared" si="0"/>
        <v/>
      </c>
      <c r="U29" s="22"/>
    </row>
    <row r="30" spans="1:21">
      <c r="A30" s="21">
        <f>รวม!A34</f>
        <v>0</v>
      </c>
      <c r="B30" s="21">
        <f>รวม!B34</f>
        <v>0</v>
      </c>
      <c r="C30" s="21">
        <f>รวม!C34</f>
        <v>0</v>
      </c>
      <c r="D30" s="21">
        <f>รวม!D34</f>
        <v>0</v>
      </c>
      <c r="E30" s="21">
        <f>รวม!E34</f>
        <v>0</v>
      </c>
      <c r="F30" s="21">
        <f>รวม!F34</f>
        <v>0</v>
      </c>
      <c r="G30" s="21">
        <f>รวม!G34</f>
        <v>0</v>
      </c>
      <c r="H30" s="22"/>
      <c r="I30" s="84"/>
      <c r="J30" s="145"/>
      <c r="K30" s="146"/>
      <c r="L30" s="147"/>
      <c r="M30" s="84"/>
      <c r="N30" s="84"/>
      <c r="O30" s="145"/>
      <c r="P30" s="23"/>
      <c r="Q30" s="22"/>
      <c r="R30" s="84"/>
      <c r="S30" s="147"/>
      <c r="T30" s="24" t="str">
        <f t="shared" si="0"/>
        <v/>
      </c>
      <c r="U30" s="22"/>
    </row>
    <row r="31" spans="1:21">
      <c r="A31" s="21">
        <f>รวม!A35</f>
        <v>0</v>
      </c>
      <c r="B31" s="21">
        <f>รวม!B35</f>
        <v>0</v>
      </c>
      <c r="C31" s="21">
        <f>รวม!C35</f>
        <v>0</v>
      </c>
      <c r="D31" s="21">
        <f>รวม!D35</f>
        <v>0</v>
      </c>
      <c r="E31" s="21">
        <f>รวม!E35</f>
        <v>0</v>
      </c>
      <c r="F31" s="21">
        <f>รวม!F35</f>
        <v>0</v>
      </c>
      <c r="G31" s="21">
        <f>รวม!G35</f>
        <v>0</v>
      </c>
      <c r="H31" s="22"/>
      <c r="I31" s="84"/>
      <c r="J31" s="145"/>
      <c r="K31" s="146"/>
      <c r="L31" s="147"/>
      <c r="M31" s="84"/>
      <c r="N31" s="84"/>
      <c r="O31" s="145"/>
      <c r="P31" s="23"/>
      <c r="Q31" s="22"/>
      <c r="R31" s="84"/>
      <c r="S31" s="147"/>
      <c r="T31" s="24" t="str">
        <f t="shared" si="0"/>
        <v/>
      </c>
      <c r="U31" s="22"/>
    </row>
    <row r="32" spans="1:21">
      <c r="A32" s="21">
        <f>รวม!A36</f>
        <v>0</v>
      </c>
      <c r="B32" s="21">
        <f>รวม!B36</f>
        <v>0</v>
      </c>
      <c r="C32" s="21">
        <f>รวม!C36</f>
        <v>0</v>
      </c>
      <c r="D32" s="21">
        <f>รวม!D36</f>
        <v>0</v>
      </c>
      <c r="E32" s="21">
        <f>รวม!E36</f>
        <v>0</v>
      </c>
      <c r="F32" s="21">
        <f>รวม!F36</f>
        <v>0</v>
      </c>
      <c r="G32" s="21">
        <f>รวม!G36</f>
        <v>0</v>
      </c>
      <c r="H32" s="22"/>
      <c r="I32" s="84"/>
      <c r="J32" s="145"/>
      <c r="K32" s="146"/>
      <c r="L32" s="147"/>
      <c r="M32" s="84"/>
      <c r="N32" s="84"/>
      <c r="O32" s="145"/>
      <c r="P32" s="23"/>
      <c r="Q32" s="22"/>
      <c r="R32" s="84"/>
      <c r="S32" s="147"/>
      <c r="T32" s="24" t="str">
        <f t="shared" si="0"/>
        <v/>
      </c>
      <c r="U32" s="22"/>
    </row>
    <row r="33" spans="1:21">
      <c r="A33" s="21">
        <f>รวม!A37</f>
        <v>0</v>
      </c>
      <c r="B33" s="21">
        <f>รวม!B37</f>
        <v>0</v>
      </c>
      <c r="C33" s="21">
        <f>รวม!C37</f>
        <v>0</v>
      </c>
      <c r="D33" s="21">
        <f>รวม!D37</f>
        <v>0</v>
      </c>
      <c r="E33" s="21">
        <f>รวม!E37</f>
        <v>0</v>
      </c>
      <c r="F33" s="21">
        <f>รวม!F37</f>
        <v>0</v>
      </c>
      <c r="G33" s="21">
        <f>รวม!G37</f>
        <v>0</v>
      </c>
      <c r="H33" s="22"/>
      <c r="I33" s="84"/>
      <c r="J33" s="145"/>
      <c r="K33" s="146"/>
      <c r="L33" s="147"/>
      <c r="M33" s="84"/>
      <c r="N33" s="84"/>
      <c r="O33" s="145"/>
      <c r="P33" s="23"/>
      <c r="Q33" s="22"/>
      <c r="R33" s="84"/>
      <c r="S33" s="147"/>
      <c r="T33" s="24" t="str">
        <f t="shared" si="0"/>
        <v/>
      </c>
      <c r="U33" s="22"/>
    </row>
    <row r="34" spans="1:21">
      <c r="A34" s="21">
        <f>รวม!A38</f>
        <v>0</v>
      </c>
      <c r="B34" s="21">
        <f>รวม!B38</f>
        <v>0</v>
      </c>
      <c r="C34" s="21">
        <f>รวม!C38</f>
        <v>0</v>
      </c>
      <c r="D34" s="21">
        <f>รวม!D38</f>
        <v>0</v>
      </c>
      <c r="E34" s="21">
        <f>รวม!E38</f>
        <v>0</v>
      </c>
      <c r="F34" s="21">
        <f>รวม!F38</f>
        <v>0</v>
      </c>
      <c r="G34" s="21">
        <f>รวม!G38</f>
        <v>0</v>
      </c>
      <c r="H34" s="22"/>
      <c r="I34" s="84"/>
      <c r="J34" s="145"/>
      <c r="K34" s="146"/>
      <c r="L34" s="147"/>
      <c r="M34" s="84"/>
      <c r="N34" s="84"/>
      <c r="O34" s="145"/>
      <c r="P34" s="23"/>
      <c r="Q34" s="22"/>
      <c r="R34" s="84"/>
      <c r="S34" s="147"/>
      <c r="T34" s="24" t="str">
        <f t="shared" si="0"/>
        <v/>
      </c>
      <c r="U34" s="22"/>
    </row>
    <row r="35" spans="1:21">
      <c r="A35" s="21">
        <f>รวม!A39</f>
        <v>0</v>
      </c>
      <c r="B35" s="21">
        <f>รวม!B39</f>
        <v>0</v>
      </c>
      <c r="C35" s="21">
        <f>รวม!C39</f>
        <v>0</v>
      </c>
      <c r="D35" s="21">
        <f>รวม!D39</f>
        <v>0</v>
      </c>
      <c r="E35" s="21">
        <f>รวม!E39</f>
        <v>0</v>
      </c>
      <c r="F35" s="21">
        <f>รวม!F39</f>
        <v>0</v>
      </c>
      <c r="G35" s="21">
        <f>รวม!G39</f>
        <v>0</v>
      </c>
      <c r="H35" s="22"/>
      <c r="I35" s="84"/>
      <c r="J35" s="145"/>
      <c r="K35" s="146"/>
      <c r="L35" s="147"/>
      <c r="M35" s="84"/>
      <c r="N35" s="84"/>
      <c r="O35" s="145"/>
      <c r="P35" s="23"/>
      <c r="Q35" s="22"/>
      <c r="R35" s="84"/>
      <c r="S35" s="147"/>
      <c r="T35" s="24" t="str">
        <f t="shared" si="0"/>
        <v/>
      </c>
      <c r="U35" s="22"/>
    </row>
    <row r="36" spans="1:21">
      <c r="A36" s="21">
        <f>รวม!A40</f>
        <v>0</v>
      </c>
      <c r="B36" s="21">
        <f>รวม!B40</f>
        <v>0</v>
      </c>
      <c r="C36" s="21">
        <f>รวม!C40</f>
        <v>0</v>
      </c>
      <c r="D36" s="21">
        <f>รวม!D40</f>
        <v>0</v>
      </c>
      <c r="E36" s="21">
        <f>รวม!E40</f>
        <v>0</v>
      </c>
      <c r="F36" s="21">
        <f>รวม!F40</f>
        <v>0</v>
      </c>
      <c r="G36" s="21">
        <f>รวม!G40</f>
        <v>0</v>
      </c>
      <c r="H36" s="22"/>
      <c r="I36" s="84"/>
      <c r="J36" s="145"/>
      <c r="K36" s="146"/>
      <c r="L36" s="147"/>
      <c r="M36" s="84"/>
      <c r="N36" s="84"/>
      <c r="O36" s="145"/>
      <c r="P36" s="23"/>
      <c r="Q36" s="22"/>
      <c r="R36" s="84"/>
      <c r="S36" s="147"/>
      <c r="T36" s="24" t="str">
        <f t="shared" si="0"/>
        <v/>
      </c>
      <c r="U36" s="22"/>
    </row>
    <row r="37" spans="1:21">
      <c r="A37" s="21">
        <f>รวม!A41</f>
        <v>0</v>
      </c>
      <c r="B37" s="21">
        <f>รวม!B41</f>
        <v>0</v>
      </c>
      <c r="C37" s="21">
        <f>รวม!C41</f>
        <v>0</v>
      </c>
      <c r="D37" s="21">
        <f>รวม!D41</f>
        <v>0</v>
      </c>
      <c r="E37" s="21">
        <f>รวม!E41</f>
        <v>0</v>
      </c>
      <c r="F37" s="21">
        <f>รวม!F41</f>
        <v>0</v>
      </c>
      <c r="G37" s="21">
        <f>รวม!G41</f>
        <v>0</v>
      </c>
      <c r="H37" s="22"/>
      <c r="I37" s="84"/>
      <c r="J37" s="145"/>
      <c r="K37" s="146"/>
      <c r="L37" s="147"/>
      <c r="M37" s="84"/>
      <c r="N37" s="84"/>
      <c r="O37" s="145"/>
      <c r="P37" s="23"/>
      <c r="Q37" s="22"/>
      <c r="R37" s="84"/>
      <c r="S37" s="147"/>
      <c r="T37" s="24" t="str">
        <f t="shared" si="0"/>
        <v/>
      </c>
      <c r="U37" s="22"/>
    </row>
    <row r="38" spans="1:21">
      <c r="A38" s="21">
        <f>รวม!A42</f>
        <v>0</v>
      </c>
      <c r="B38" s="21">
        <f>รวม!B42</f>
        <v>0</v>
      </c>
      <c r="C38" s="21">
        <f>รวม!C42</f>
        <v>0</v>
      </c>
      <c r="D38" s="21">
        <f>รวม!D42</f>
        <v>0</v>
      </c>
      <c r="E38" s="21">
        <f>รวม!E42</f>
        <v>0</v>
      </c>
      <c r="F38" s="21">
        <f>รวม!F42</f>
        <v>0</v>
      </c>
      <c r="G38" s="21">
        <f>รวม!G42</f>
        <v>0</v>
      </c>
      <c r="H38" s="22"/>
      <c r="I38" s="84"/>
      <c r="J38" s="145"/>
      <c r="K38" s="146"/>
      <c r="L38" s="147"/>
      <c r="M38" s="84"/>
      <c r="N38" s="84"/>
      <c r="O38" s="145"/>
      <c r="P38" s="23"/>
      <c r="Q38" s="22"/>
      <c r="R38" s="84"/>
      <c r="S38" s="147"/>
      <c r="T38" s="24" t="str">
        <f t="shared" si="0"/>
        <v/>
      </c>
      <c r="U38" s="22"/>
    </row>
    <row r="39" spans="1:21">
      <c r="A39" s="21">
        <f>รวม!A43</f>
        <v>0</v>
      </c>
      <c r="B39" s="21">
        <f>รวม!B43</f>
        <v>0</v>
      </c>
      <c r="C39" s="21">
        <f>รวม!C43</f>
        <v>0</v>
      </c>
      <c r="D39" s="21">
        <f>รวม!D43</f>
        <v>0</v>
      </c>
      <c r="E39" s="21">
        <f>รวม!E43</f>
        <v>0</v>
      </c>
      <c r="F39" s="21">
        <f>รวม!F43</f>
        <v>0</v>
      </c>
      <c r="G39" s="21">
        <f>รวม!G43</f>
        <v>0</v>
      </c>
      <c r="H39" s="22"/>
      <c r="I39" s="84"/>
      <c r="J39" s="145"/>
      <c r="K39" s="146"/>
      <c r="L39" s="147"/>
      <c r="M39" s="84"/>
      <c r="N39" s="84"/>
      <c r="O39" s="145"/>
      <c r="P39" s="23"/>
      <c r="Q39" s="22"/>
      <c r="R39" s="84"/>
      <c r="S39" s="147"/>
      <c r="T39" s="24" t="str">
        <f t="shared" si="0"/>
        <v/>
      </c>
      <c r="U39" s="22"/>
    </row>
    <row r="40" spans="1:21">
      <c r="A40" s="21">
        <f>รวม!A44</f>
        <v>0</v>
      </c>
      <c r="B40" s="21">
        <f>รวม!B44</f>
        <v>0</v>
      </c>
      <c r="C40" s="21">
        <f>รวม!C44</f>
        <v>0</v>
      </c>
      <c r="D40" s="21">
        <f>รวม!D44</f>
        <v>0</v>
      </c>
      <c r="E40" s="21">
        <f>รวม!E44</f>
        <v>0</v>
      </c>
      <c r="F40" s="21">
        <f>รวม!F44</f>
        <v>0</v>
      </c>
      <c r="G40" s="21">
        <f>รวม!G44</f>
        <v>0</v>
      </c>
      <c r="H40" s="22"/>
      <c r="I40" s="84"/>
      <c r="J40" s="145"/>
      <c r="K40" s="146"/>
      <c r="L40" s="147"/>
      <c r="M40" s="84"/>
      <c r="N40" s="84"/>
      <c r="O40" s="145"/>
      <c r="P40" s="23"/>
      <c r="Q40" s="22"/>
      <c r="R40" s="84"/>
      <c r="S40" s="147"/>
      <c r="T40" s="24" t="str">
        <f t="shared" si="0"/>
        <v/>
      </c>
      <c r="U40" s="22"/>
    </row>
    <row r="41" spans="1:21">
      <c r="A41" s="21">
        <f>รวม!A45</f>
        <v>0</v>
      </c>
      <c r="B41" s="21">
        <f>รวม!B45</f>
        <v>0</v>
      </c>
      <c r="C41" s="21">
        <f>รวม!C45</f>
        <v>0</v>
      </c>
      <c r="D41" s="21">
        <f>รวม!D45</f>
        <v>0</v>
      </c>
      <c r="E41" s="21">
        <f>รวม!E45</f>
        <v>0</v>
      </c>
      <c r="F41" s="21">
        <f>รวม!F45</f>
        <v>0</v>
      </c>
      <c r="G41" s="21">
        <f>รวม!G45</f>
        <v>0</v>
      </c>
      <c r="H41" s="22"/>
      <c r="I41" s="84"/>
      <c r="J41" s="145"/>
      <c r="K41" s="146"/>
      <c r="L41" s="147"/>
      <c r="M41" s="84"/>
      <c r="N41" s="84"/>
      <c r="O41" s="145"/>
      <c r="P41" s="23"/>
      <c r="Q41" s="22"/>
      <c r="R41" s="84"/>
      <c r="S41" s="147"/>
      <c r="T41" s="24" t="str">
        <f t="shared" si="0"/>
        <v/>
      </c>
      <c r="U41" s="22"/>
    </row>
    <row r="42" spans="1:21">
      <c r="A42" s="21">
        <f>รวม!A46</f>
        <v>0</v>
      </c>
      <c r="B42" s="21">
        <f>รวม!B46</f>
        <v>0</v>
      </c>
      <c r="C42" s="21">
        <f>รวม!C46</f>
        <v>0</v>
      </c>
      <c r="D42" s="21">
        <f>รวม!D46</f>
        <v>0</v>
      </c>
      <c r="E42" s="21">
        <f>รวม!E46</f>
        <v>0</v>
      </c>
      <c r="F42" s="21">
        <f>รวม!F46</f>
        <v>0</v>
      </c>
      <c r="G42" s="21">
        <f>รวม!G46</f>
        <v>0</v>
      </c>
      <c r="H42" s="22"/>
      <c r="I42" s="84"/>
      <c r="J42" s="145"/>
      <c r="K42" s="146"/>
      <c r="L42" s="147"/>
      <c r="M42" s="84"/>
      <c r="N42" s="84"/>
      <c r="O42" s="145"/>
      <c r="P42" s="23"/>
      <c r="Q42" s="22"/>
      <c r="R42" s="84"/>
      <c r="S42" s="147"/>
      <c r="T42" s="24" t="str">
        <f t="shared" si="0"/>
        <v/>
      </c>
      <c r="U42" s="22"/>
    </row>
    <row r="43" spans="1:21">
      <c r="A43" s="21">
        <f>รวม!A47</f>
        <v>0</v>
      </c>
      <c r="B43" s="21">
        <f>รวม!B47</f>
        <v>0</v>
      </c>
      <c r="C43" s="21">
        <f>รวม!C47</f>
        <v>0</v>
      </c>
      <c r="D43" s="21">
        <f>รวม!D47</f>
        <v>0</v>
      </c>
      <c r="E43" s="21">
        <f>รวม!E47</f>
        <v>0</v>
      </c>
      <c r="F43" s="21">
        <f>รวม!F47</f>
        <v>0</v>
      </c>
      <c r="G43" s="21">
        <f>รวม!G47</f>
        <v>0</v>
      </c>
      <c r="H43" s="22"/>
      <c r="I43" s="84"/>
      <c r="J43" s="145"/>
      <c r="K43" s="146"/>
      <c r="L43" s="147"/>
      <c r="M43" s="84"/>
      <c r="N43" s="84"/>
      <c r="O43" s="145"/>
      <c r="P43" s="23"/>
      <c r="Q43" s="22"/>
      <c r="R43" s="84"/>
      <c r="S43" s="147"/>
      <c r="T43" s="24" t="str">
        <f t="shared" si="0"/>
        <v/>
      </c>
      <c r="U43" s="22"/>
    </row>
    <row r="44" spans="1:21">
      <c r="A44" s="21">
        <f>รวม!A48</f>
        <v>0</v>
      </c>
      <c r="B44" s="21">
        <f>รวม!B48</f>
        <v>0</v>
      </c>
      <c r="C44" s="21">
        <f>รวม!C48</f>
        <v>0</v>
      </c>
      <c r="D44" s="21">
        <f>รวม!D48</f>
        <v>0</v>
      </c>
      <c r="E44" s="21">
        <f>รวม!E48</f>
        <v>0</v>
      </c>
      <c r="F44" s="21">
        <f>รวม!F48</f>
        <v>0</v>
      </c>
      <c r="G44" s="21">
        <f>รวม!G48</f>
        <v>0</v>
      </c>
      <c r="H44" s="22"/>
      <c r="I44" s="84"/>
      <c r="J44" s="145"/>
      <c r="K44" s="146"/>
      <c r="L44" s="147"/>
      <c r="M44" s="84"/>
      <c r="N44" s="84"/>
      <c r="O44" s="145"/>
      <c r="P44" s="23"/>
      <c r="Q44" s="22"/>
      <c r="R44" s="84"/>
      <c r="S44" s="147"/>
      <c r="T44" s="24" t="str">
        <f t="shared" si="0"/>
        <v/>
      </c>
      <c r="U44" s="22"/>
    </row>
    <row r="45" spans="1:21">
      <c r="A45" s="21">
        <f>รวม!A49</f>
        <v>0</v>
      </c>
      <c r="B45" s="21">
        <f>รวม!B49</f>
        <v>0</v>
      </c>
      <c r="C45" s="21">
        <f>รวม!C49</f>
        <v>0</v>
      </c>
      <c r="D45" s="21">
        <f>รวม!D49</f>
        <v>0</v>
      </c>
      <c r="E45" s="21">
        <f>รวม!E49</f>
        <v>0</v>
      </c>
      <c r="F45" s="21">
        <f>รวม!F49</f>
        <v>0</v>
      </c>
      <c r="G45" s="21">
        <f>รวม!G49</f>
        <v>0</v>
      </c>
      <c r="H45" s="22"/>
      <c r="I45" s="84"/>
      <c r="J45" s="145"/>
      <c r="K45" s="146"/>
      <c r="L45" s="147"/>
      <c r="M45" s="84"/>
      <c r="N45" s="84"/>
      <c r="O45" s="145"/>
      <c r="P45" s="23"/>
      <c r="Q45" s="22"/>
      <c r="R45" s="84"/>
      <c r="S45" s="147"/>
      <c r="T45" s="24" t="str">
        <f t="shared" si="0"/>
        <v/>
      </c>
      <c r="U45" s="22"/>
    </row>
    <row r="46" spans="1:21">
      <c r="A46" s="21">
        <f>รวม!A50</f>
        <v>0</v>
      </c>
      <c r="B46" s="21">
        <f>รวม!B50</f>
        <v>0</v>
      </c>
      <c r="C46" s="21">
        <f>รวม!C50</f>
        <v>0</v>
      </c>
      <c r="D46" s="21">
        <f>รวม!D50</f>
        <v>0</v>
      </c>
      <c r="E46" s="21">
        <f>รวม!E50</f>
        <v>0</v>
      </c>
      <c r="F46" s="21">
        <f>รวม!F50</f>
        <v>0</v>
      </c>
      <c r="G46" s="21">
        <f>รวม!G50</f>
        <v>0</v>
      </c>
      <c r="H46" s="22"/>
      <c r="I46" s="84"/>
      <c r="J46" s="145"/>
      <c r="K46" s="146"/>
      <c r="L46" s="147"/>
      <c r="M46" s="84"/>
      <c r="N46" s="84"/>
      <c r="O46" s="145"/>
      <c r="P46" s="23"/>
      <c r="Q46" s="22"/>
      <c r="R46" s="84"/>
      <c r="S46" s="147"/>
      <c r="T46" s="24" t="str">
        <f t="shared" si="0"/>
        <v/>
      </c>
      <c r="U46" s="22"/>
    </row>
    <row r="47" spans="1:21">
      <c r="A47" s="21">
        <f>รวม!A51</f>
        <v>0</v>
      </c>
      <c r="B47" s="21">
        <f>รวม!B51</f>
        <v>0</v>
      </c>
      <c r="C47" s="21">
        <f>รวม!C51</f>
        <v>0</v>
      </c>
      <c r="D47" s="21">
        <f>รวม!D51</f>
        <v>0</v>
      </c>
      <c r="E47" s="21">
        <f>รวม!E51</f>
        <v>0</v>
      </c>
      <c r="F47" s="21">
        <f>รวม!F51</f>
        <v>0</v>
      </c>
      <c r="G47" s="21">
        <f>รวม!G51</f>
        <v>0</v>
      </c>
      <c r="H47" s="22"/>
      <c r="I47" s="84"/>
      <c r="J47" s="145"/>
      <c r="K47" s="146"/>
      <c r="L47" s="147"/>
      <c r="M47" s="84"/>
      <c r="N47" s="84"/>
      <c r="O47" s="145"/>
      <c r="P47" s="23"/>
      <c r="Q47" s="22"/>
      <c r="R47" s="84"/>
      <c r="S47" s="147"/>
      <c r="T47" s="24" t="str">
        <f t="shared" si="0"/>
        <v/>
      </c>
      <c r="U47" s="22"/>
    </row>
    <row r="48" spans="1:21">
      <c r="A48" s="21">
        <f>รวม!A52</f>
        <v>0</v>
      </c>
      <c r="B48" s="21">
        <f>รวม!B52</f>
        <v>0</v>
      </c>
      <c r="C48" s="21">
        <f>รวม!C52</f>
        <v>0</v>
      </c>
      <c r="D48" s="21">
        <f>รวม!D52</f>
        <v>0</v>
      </c>
      <c r="E48" s="21">
        <f>รวม!E52</f>
        <v>0</v>
      </c>
      <c r="F48" s="21">
        <f>รวม!F52</f>
        <v>0</v>
      </c>
      <c r="G48" s="21">
        <f>รวม!G52</f>
        <v>0</v>
      </c>
      <c r="H48" s="22"/>
      <c r="I48" s="84"/>
      <c r="J48" s="145"/>
      <c r="K48" s="146"/>
      <c r="L48" s="147"/>
      <c r="M48" s="84"/>
      <c r="N48" s="84"/>
      <c r="O48" s="145"/>
      <c r="P48" s="23"/>
      <c r="Q48" s="22"/>
      <c r="R48" s="84"/>
      <c r="S48" s="147"/>
      <c r="T48" s="24" t="str">
        <f t="shared" si="0"/>
        <v/>
      </c>
      <c r="U48" s="22"/>
    </row>
    <row r="49" spans="1:21">
      <c r="A49" s="21">
        <f>รวม!A53</f>
        <v>0</v>
      </c>
      <c r="B49" s="21">
        <f>รวม!B53</f>
        <v>0</v>
      </c>
      <c r="C49" s="21">
        <f>รวม!C53</f>
        <v>0</v>
      </c>
      <c r="D49" s="21">
        <f>รวม!D53</f>
        <v>0</v>
      </c>
      <c r="E49" s="21">
        <f>รวม!E53</f>
        <v>0</v>
      </c>
      <c r="F49" s="21">
        <f>รวม!F53</f>
        <v>0</v>
      </c>
      <c r="G49" s="21">
        <f>รวม!G53</f>
        <v>0</v>
      </c>
      <c r="H49" s="22"/>
      <c r="I49" s="84"/>
      <c r="J49" s="145"/>
      <c r="K49" s="146"/>
      <c r="L49" s="147"/>
      <c r="M49" s="84"/>
      <c r="N49" s="84"/>
      <c r="O49" s="145"/>
      <c r="P49" s="23"/>
      <c r="Q49" s="22"/>
      <c r="R49" s="84"/>
      <c r="S49" s="147"/>
      <c r="T49" s="24" t="str">
        <f t="shared" si="0"/>
        <v/>
      </c>
      <c r="U49" s="22"/>
    </row>
    <row r="50" spans="1:21">
      <c r="A50" s="21">
        <f>รวม!A54</f>
        <v>0</v>
      </c>
      <c r="B50" s="21">
        <f>รวม!B54</f>
        <v>0</v>
      </c>
      <c r="C50" s="21">
        <f>รวม!C54</f>
        <v>0</v>
      </c>
      <c r="D50" s="21">
        <f>รวม!D54</f>
        <v>0</v>
      </c>
      <c r="E50" s="21">
        <f>รวม!E54</f>
        <v>0</v>
      </c>
      <c r="F50" s="21">
        <f>รวม!F54</f>
        <v>0</v>
      </c>
      <c r="G50" s="21">
        <f>รวม!G54</f>
        <v>0</v>
      </c>
      <c r="H50" s="22"/>
      <c r="I50" s="84"/>
      <c r="J50" s="145"/>
      <c r="K50" s="146"/>
      <c r="L50" s="147"/>
      <c r="M50" s="84"/>
      <c r="N50" s="84"/>
      <c r="O50" s="145"/>
      <c r="P50" s="23"/>
      <c r="Q50" s="22"/>
      <c r="R50" s="84"/>
      <c r="S50" s="147"/>
      <c r="T50" s="24" t="str">
        <f t="shared" si="0"/>
        <v/>
      </c>
      <c r="U50" s="22"/>
    </row>
    <row r="51" spans="1:21">
      <c r="A51" s="21">
        <f>รวม!A55</f>
        <v>0</v>
      </c>
      <c r="B51" s="21">
        <f>รวม!B55</f>
        <v>0</v>
      </c>
      <c r="C51" s="21">
        <f>รวม!C55</f>
        <v>0</v>
      </c>
      <c r="D51" s="21">
        <f>รวม!D55</f>
        <v>0</v>
      </c>
      <c r="E51" s="21">
        <f>รวม!E55</f>
        <v>0</v>
      </c>
      <c r="F51" s="21">
        <f>รวม!F55</f>
        <v>0</v>
      </c>
      <c r="G51" s="21">
        <f>รวม!G55</f>
        <v>0</v>
      </c>
      <c r="H51" s="22"/>
      <c r="I51" s="84"/>
      <c r="J51" s="145"/>
      <c r="K51" s="146"/>
      <c r="L51" s="147"/>
      <c r="M51" s="84"/>
      <c r="N51" s="84"/>
      <c r="O51" s="145"/>
      <c r="P51" s="23"/>
      <c r="Q51" s="22"/>
      <c r="R51" s="84"/>
      <c r="S51" s="147"/>
      <c r="T51" s="24" t="str">
        <f t="shared" si="0"/>
        <v/>
      </c>
      <c r="U51" s="22"/>
    </row>
    <row r="52" spans="1:21">
      <c r="A52" s="21">
        <f>รวม!A56</f>
        <v>0</v>
      </c>
      <c r="B52" s="21">
        <f>รวม!B56</f>
        <v>0</v>
      </c>
      <c r="C52" s="21">
        <f>รวม!C56</f>
        <v>0</v>
      </c>
      <c r="D52" s="21">
        <f>รวม!D56</f>
        <v>0</v>
      </c>
      <c r="E52" s="21">
        <f>รวม!E56</f>
        <v>0</v>
      </c>
      <c r="F52" s="21">
        <f>รวม!F56</f>
        <v>0</v>
      </c>
      <c r="G52" s="21">
        <f>รวม!G56</f>
        <v>0</v>
      </c>
      <c r="H52" s="22"/>
      <c r="I52" s="84"/>
      <c r="J52" s="145"/>
      <c r="K52" s="146"/>
      <c r="L52" s="147"/>
      <c r="M52" s="84"/>
      <c r="N52" s="84"/>
      <c r="O52" s="145"/>
      <c r="P52" s="23"/>
      <c r="Q52" s="22"/>
      <c r="R52" s="84"/>
      <c r="S52" s="147"/>
      <c r="T52" s="24" t="str">
        <f t="shared" si="0"/>
        <v/>
      </c>
      <c r="U52" s="22"/>
    </row>
    <row r="53" spans="1:21">
      <c r="A53" s="21">
        <f>รวม!A57</f>
        <v>0</v>
      </c>
      <c r="B53" s="21">
        <f>รวม!B57</f>
        <v>0</v>
      </c>
      <c r="C53" s="21">
        <f>รวม!C57</f>
        <v>0</v>
      </c>
      <c r="D53" s="21">
        <f>รวม!D57</f>
        <v>0</v>
      </c>
      <c r="E53" s="21">
        <f>รวม!E57</f>
        <v>0</v>
      </c>
      <c r="F53" s="21">
        <f>รวม!F57</f>
        <v>0</v>
      </c>
      <c r="G53" s="21">
        <f>รวม!G57</f>
        <v>0</v>
      </c>
      <c r="H53" s="22"/>
      <c r="I53" s="84"/>
      <c r="J53" s="145"/>
      <c r="K53" s="146"/>
      <c r="L53" s="147"/>
      <c r="M53" s="84"/>
      <c r="N53" s="84"/>
      <c r="O53" s="145"/>
      <c r="P53" s="23"/>
      <c r="Q53" s="22"/>
      <c r="R53" s="84"/>
      <c r="S53" s="147"/>
      <c r="T53" s="24" t="str">
        <f t="shared" si="0"/>
        <v/>
      </c>
      <c r="U53" s="22"/>
    </row>
    <row r="54" spans="1:21">
      <c r="A54" s="21">
        <f>รวม!A58</f>
        <v>0</v>
      </c>
      <c r="B54" s="21">
        <f>รวม!B58</f>
        <v>0</v>
      </c>
      <c r="C54" s="21">
        <f>รวม!C58</f>
        <v>0</v>
      </c>
      <c r="D54" s="21">
        <f>รวม!D58</f>
        <v>0</v>
      </c>
      <c r="E54" s="21">
        <f>รวม!E58</f>
        <v>0</v>
      </c>
      <c r="F54" s="21">
        <f>รวม!F58</f>
        <v>0</v>
      </c>
      <c r="G54" s="21">
        <f>รวม!G58</f>
        <v>0</v>
      </c>
      <c r="H54" s="22"/>
      <c r="I54" s="84"/>
      <c r="J54" s="145"/>
      <c r="K54" s="146"/>
      <c r="L54" s="147"/>
      <c r="M54" s="84"/>
      <c r="N54" s="84"/>
      <c r="O54" s="145"/>
      <c r="P54" s="23"/>
      <c r="Q54" s="22"/>
      <c r="R54" s="84"/>
      <c r="S54" s="147"/>
      <c r="T54" s="24" t="str">
        <f t="shared" si="0"/>
        <v/>
      </c>
      <c r="U54" s="22"/>
    </row>
    <row r="55" spans="1:21">
      <c r="A55" s="21">
        <f>รวม!A59</f>
        <v>0</v>
      </c>
      <c r="B55" s="21">
        <f>รวม!B59</f>
        <v>0</v>
      </c>
      <c r="C55" s="21">
        <f>รวม!C59</f>
        <v>0</v>
      </c>
      <c r="D55" s="21">
        <f>รวม!D59</f>
        <v>0</v>
      </c>
      <c r="E55" s="21">
        <f>รวม!E59</f>
        <v>0</v>
      </c>
      <c r="F55" s="21">
        <f>รวม!F59</f>
        <v>0</v>
      </c>
      <c r="G55" s="21">
        <f>รวม!G59</f>
        <v>0</v>
      </c>
      <c r="H55" s="22"/>
      <c r="I55" s="84"/>
      <c r="J55" s="145"/>
      <c r="K55" s="146"/>
      <c r="L55" s="147"/>
      <c r="M55" s="84"/>
      <c r="N55" s="84"/>
      <c r="O55" s="145"/>
      <c r="P55" s="23"/>
      <c r="Q55" s="22"/>
      <c r="R55" s="84"/>
      <c r="S55" s="147"/>
      <c r="T55" s="24" t="str">
        <f t="shared" si="0"/>
        <v/>
      </c>
      <c r="U55" s="22"/>
    </row>
    <row r="56" spans="1:21">
      <c r="A56" s="21">
        <f>รวม!A60</f>
        <v>0</v>
      </c>
      <c r="B56" s="21">
        <f>รวม!B60</f>
        <v>0</v>
      </c>
      <c r="C56" s="21">
        <f>รวม!C60</f>
        <v>0</v>
      </c>
      <c r="D56" s="21">
        <f>รวม!D60</f>
        <v>0</v>
      </c>
      <c r="E56" s="21">
        <f>รวม!E60</f>
        <v>0</v>
      </c>
      <c r="F56" s="21">
        <f>รวม!F60</f>
        <v>0</v>
      </c>
      <c r="G56" s="21">
        <f>รวม!G60</f>
        <v>0</v>
      </c>
      <c r="H56" s="22"/>
      <c r="I56" s="84"/>
      <c r="J56" s="145"/>
      <c r="K56" s="146"/>
      <c r="L56" s="147"/>
      <c r="M56" s="84"/>
      <c r="N56" s="84"/>
      <c r="O56" s="145"/>
      <c r="P56" s="23"/>
      <c r="Q56" s="22"/>
      <c r="R56" s="84"/>
      <c r="S56" s="147"/>
      <c r="T56" s="24" t="str">
        <f t="shared" si="0"/>
        <v/>
      </c>
      <c r="U56" s="22"/>
    </row>
    <row r="57" spans="1:21">
      <c r="A57" s="21">
        <f>รวม!A61</f>
        <v>0</v>
      </c>
      <c r="B57" s="21">
        <f>รวม!B61</f>
        <v>0</v>
      </c>
      <c r="C57" s="21">
        <f>รวม!C61</f>
        <v>0</v>
      </c>
      <c r="D57" s="21">
        <f>รวม!D61</f>
        <v>0</v>
      </c>
      <c r="E57" s="21">
        <f>รวม!E61</f>
        <v>0</v>
      </c>
      <c r="F57" s="21">
        <f>รวม!F61</f>
        <v>0</v>
      </c>
      <c r="G57" s="21">
        <f>รวม!G61</f>
        <v>0</v>
      </c>
      <c r="H57" s="22"/>
      <c r="I57" s="84"/>
      <c r="J57" s="145"/>
      <c r="K57" s="146"/>
      <c r="L57" s="147"/>
      <c r="M57" s="84"/>
      <c r="N57" s="84"/>
      <c r="O57" s="145"/>
      <c r="P57" s="23"/>
      <c r="Q57" s="22"/>
      <c r="R57" s="84"/>
      <c r="S57" s="147"/>
      <c r="T57" s="24" t="str">
        <f t="shared" si="0"/>
        <v/>
      </c>
      <c r="U57" s="22"/>
    </row>
    <row r="58" spans="1:21">
      <c r="A58" s="21">
        <f>รวม!A62</f>
        <v>0</v>
      </c>
      <c r="B58" s="21">
        <f>รวม!B62</f>
        <v>0</v>
      </c>
      <c r="C58" s="21">
        <f>รวม!C62</f>
        <v>0</v>
      </c>
      <c r="D58" s="21">
        <f>รวม!D62</f>
        <v>0</v>
      </c>
      <c r="E58" s="21">
        <f>รวม!E62</f>
        <v>0</v>
      </c>
      <c r="F58" s="21">
        <f>รวม!F62</f>
        <v>0</v>
      </c>
      <c r="G58" s="21">
        <f>รวม!G62</f>
        <v>0</v>
      </c>
      <c r="H58" s="22"/>
      <c r="I58" s="84"/>
      <c r="J58" s="145"/>
      <c r="K58" s="146"/>
      <c r="L58" s="147"/>
      <c r="M58" s="84"/>
      <c r="N58" s="84"/>
      <c r="O58" s="145"/>
      <c r="P58" s="23"/>
      <c r="Q58" s="22"/>
      <c r="R58" s="84"/>
      <c r="S58" s="147"/>
      <c r="T58" s="24" t="str">
        <f t="shared" si="0"/>
        <v/>
      </c>
      <c r="U58" s="22"/>
    </row>
    <row r="59" spans="1:21">
      <c r="A59" s="21">
        <f>รวม!A63</f>
        <v>0</v>
      </c>
      <c r="B59" s="21">
        <f>รวม!B63</f>
        <v>0</v>
      </c>
      <c r="C59" s="21">
        <f>รวม!C63</f>
        <v>0</v>
      </c>
      <c r="D59" s="21">
        <f>รวม!D63</f>
        <v>0</v>
      </c>
      <c r="E59" s="21">
        <f>รวม!E63</f>
        <v>0</v>
      </c>
      <c r="F59" s="21">
        <f>รวม!F63</f>
        <v>0</v>
      </c>
      <c r="G59" s="21">
        <f>รวม!G63</f>
        <v>0</v>
      </c>
      <c r="H59" s="22"/>
      <c r="I59" s="84"/>
      <c r="J59" s="145"/>
      <c r="K59" s="146"/>
      <c r="L59" s="147"/>
      <c r="M59" s="84"/>
      <c r="N59" s="84"/>
      <c r="O59" s="145"/>
      <c r="P59" s="23"/>
      <c r="Q59" s="22"/>
      <c r="R59" s="84"/>
      <c r="S59" s="147"/>
      <c r="T59" s="24" t="str">
        <f t="shared" si="0"/>
        <v/>
      </c>
      <c r="U59" s="22"/>
    </row>
    <row r="60" spans="1:21">
      <c r="A60" s="21">
        <f>รวม!A64</f>
        <v>0</v>
      </c>
      <c r="B60" s="21">
        <f>รวม!B64</f>
        <v>0</v>
      </c>
      <c r="C60" s="21">
        <f>รวม!C64</f>
        <v>0</v>
      </c>
      <c r="D60" s="21">
        <f>รวม!D64</f>
        <v>0</v>
      </c>
      <c r="E60" s="21">
        <f>รวม!E64</f>
        <v>0</v>
      </c>
      <c r="F60" s="21">
        <f>รวม!F64</f>
        <v>0</v>
      </c>
      <c r="G60" s="21">
        <f>รวม!G64</f>
        <v>0</v>
      </c>
      <c r="H60" s="22"/>
      <c r="I60" s="84"/>
      <c r="J60" s="145"/>
      <c r="K60" s="146"/>
      <c r="L60" s="147"/>
      <c r="M60" s="84"/>
      <c r="N60" s="84"/>
      <c r="O60" s="145"/>
      <c r="P60" s="23"/>
      <c r="Q60" s="22"/>
      <c r="R60" s="84"/>
      <c r="S60" s="147"/>
      <c r="T60" s="24" t="str">
        <f t="shared" si="0"/>
        <v/>
      </c>
      <c r="U60" s="22"/>
    </row>
    <row r="61" spans="1:21">
      <c r="A61" s="21">
        <f>รวม!A65</f>
        <v>0</v>
      </c>
      <c r="B61" s="21">
        <f>รวม!B65</f>
        <v>0</v>
      </c>
      <c r="C61" s="21">
        <f>รวม!C65</f>
        <v>0</v>
      </c>
      <c r="D61" s="21">
        <f>รวม!D65</f>
        <v>0</v>
      </c>
      <c r="E61" s="21">
        <f>รวม!E65</f>
        <v>0</v>
      </c>
      <c r="F61" s="21">
        <f>รวม!F65</f>
        <v>0</v>
      </c>
      <c r="G61" s="21">
        <f>รวม!G65</f>
        <v>0</v>
      </c>
      <c r="H61" s="22"/>
      <c r="I61" s="84"/>
      <c r="J61" s="145"/>
      <c r="K61" s="146"/>
      <c r="L61" s="147"/>
      <c r="M61" s="84"/>
      <c r="N61" s="84"/>
      <c r="O61" s="145"/>
      <c r="P61" s="23"/>
      <c r="Q61" s="22"/>
      <c r="R61" s="84"/>
      <c r="S61" s="147"/>
      <c r="T61" s="24" t="str">
        <f t="shared" si="0"/>
        <v/>
      </c>
      <c r="U61" s="22"/>
    </row>
    <row r="62" spans="1:21">
      <c r="A62" s="21">
        <f>รวม!A66</f>
        <v>0</v>
      </c>
      <c r="B62" s="21">
        <f>รวม!B66</f>
        <v>0</v>
      </c>
      <c r="C62" s="21">
        <f>รวม!C66</f>
        <v>0</v>
      </c>
      <c r="D62" s="21">
        <f>รวม!D66</f>
        <v>0</v>
      </c>
      <c r="E62" s="21">
        <f>รวม!E66</f>
        <v>0</v>
      </c>
      <c r="F62" s="21">
        <f>รวม!F66</f>
        <v>0</v>
      </c>
      <c r="G62" s="21">
        <f>รวม!G66</f>
        <v>0</v>
      </c>
      <c r="H62" s="22"/>
      <c r="I62" s="84"/>
      <c r="J62" s="145"/>
      <c r="K62" s="146"/>
      <c r="L62" s="147"/>
      <c r="M62" s="84"/>
      <c r="N62" s="84"/>
      <c r="O62" s="145"/>
      <c r="P62" s="23"/>
      <c r="Q62" s="22"/>
      <c r="R62" s="84"/>
      <c r="S62" s="147"/>
      <c r="T62" s="24" t="str">
        <f t="shared" si="0"/>
        <v/>
      </c>
      <c r="U62" s="22"/>
    </row>
    <row r="63" spans="1:21">
      <c r="A63" s="21">
        <f>รวม!A67</f>
        <v>0</v>
      </c>
      <c r="B63" s="21">
        <f>รวม!B67</f>
        <v>0</v>
      </c>
      <c r="C63" s="21">
        <f>รวม!C67</f>
        <v>0</v>
      </c>
      <c r="D63" s="21">
        <f>รวม!D67</f>
        <v>0</v>
      </c>
      <c r="E63" s="21">
        <f>รวม!E67</f>
        <v>0</v>
      </c>
      <c r="F63" s="21">
        <f>รวม!F67</f>
        <v>0</v>
      </c>
      <c r="G63" s="21">
        <f>รวม!G67</f>
        <v>0</v>
      </c>
      <c r="H63" s="22"/>
      <c r="I63" s="84"/>
      <c r="J63" s="145"/>
      <c r="K63" s="146"/>
      <c r="L63" s="147"/>
      <c r="M63" s="84"/>
      <c r="N63" s="84"/>
      <c r="O63" s="145"/>
      <c r="P63" s="23"/>
      <c r="Q63" s="22"/>
      <c r="R63" s="84"/>
      <c r="S63" s="147"/>
      <c r="T63" s="24" t="str">
        <f t="shared" si="0"/>
        <v/>
      </c>
      <c r="U63" s="22"/>
    </row>
    <row r="64" spans="1:21">
      <c r="A64" s="21">
        <f>รวม!A68</f>
        <v>0</v>
      </c>
      <c r="B64" s="21">
        <f>รวม!B68</f>
        <v>0</v>
      </c>
      <c r="C64" s="21">
        <f>รวม!C68</f>
        <v>0</v>
      </c>
      <c r="D64" s="21">
        <f>รวม!D68</f>
        <v>0</v>
      </c>
      <c r="E64" s="21">
        <f>รวม!E68</f>
        <v>0</v>
      </c>
      <c r="F64" s="21">
        <f>รวม!F68</f>
        <v>0</v>
      </c>
      <c r="G64" s="21">
        <f>รวม!G68</f>
        <v>0</v>
      </c>
      <c r="H64" s="22"/>
      <c r="I64" s="84"/>
      <c r="J64" s="145"/>
      <c r="K64" s="146"/>
      <c r="L64" s="147"/>
      <c r="M64" s="84"/>
      <c r="N64" s="84"/>
      <c r="O64" s="145"/>
      <c r="P64" s="23"/>
      <c r="Q64" s="22"/>
      <c r="R64" s="84"/>
      <c r="S64" s="147"/>
      <c r="T64" s="24" t="str">
        <f t="shared" si="0"/>
        <v/>
      </c>
      <c r="U64" s="22"/>
    </row>
    <row r="65" spans="1:21">
      <c r="A65" s="21">
        <f>รวม!A69</f>
        <v>0</v>
      </c>
      <c r="B65" s="21">
        <f>รวม!B69</f>
        <v>0</v>
      </c>
      <c r="C65" s="21">
        <f>รวม!C69</f>
        <v>0</v>
      </c>
      <c r="D65" s="21">
        <f>รวม!D69</f>
        <v>0</v>
      </c>
      <c r="E65" s="21">
        <f>รวม!E69</f>
        <v>0</v>
      </c>
      <c r="F65" s="21">
        <f>รวม!F69</f>
        <v>0</v>
      </c>
      <c r="G65" s="21">
        <f>รวม!G69</f>
        <v>0</v>
      </c>
      <c r="H65" s="22"/>
      <c r="I65" s="84"/>
      <c r="J65" s="145"/>
      <c r="K65" s="146"/>
      <c r="L65" s="147"/>
      <c r="M65" s="84"/>
      <c r="N65" s="84"/>
      <c r="O65" s="145"/>
      <c r="P65" s="23"/>
      <c r="Q65" s="22"/>
      <c r="R65" s="84"/>
      <c r="S65" s="147"/>
      <c r="T65" s="24" t="str">
        <f t="shared" si="0"/>
        <v/>
      </c>
      <c r="U65" s="22"/>
    </row>
    <row r="66" spans="1:21">
      <c r="A66" s="21">
        <f>รวม!A70</f>
        <v>0</v>
      </c>
      <c r="B66" s="21">
        <f>รวม!B70</f>
        <v>0</v>
      </c>
      <c r="C66" s="21">
        <f>รวม!C70</f>
        <v>0</v>
      </c>
      <c r="D66" s="21">
        <f>รวม!D70</f>
        <v>0</v>
      </c>
      <c r="E66" s="21">
        <f>รวม!E70</f>
        <v>0</v>
      </c>
      <c r="F66" s="21">
        <f>รวม!F70</f>
        <v>0</v>
      </c>
      <c r="G66" s="21">
        <f>รวม!G70</f>
        <v>0</v>
      </c>
      <c r="H66" s="22"/>
      <c r="I66" s="84"/>
      <c r="J66" s="145"/>
      <c r="K66" s="146"/>
      <c r="L66" s="147"/>
      <c r="M66" s="84"/>
      <c r="N66" s="84"/>
      <c r="O66" s="145"/>
      <c r="P66" s="23"/>
      <c r="Q66" s="22"/>
      <c r="R66" s="84"/>
      <c r="S66" s="147"/>
      <c r="T66" s="24" t="str">
        <f t="shared" si="0"/>
        <v/>
      </c>
      <c r="U66" s="22"/>
    </row>
    <row r="67" spans="1:21">
      <c r="A67" s="21">
        <f>รวม!A71</f>
        <v>0</v>
      </c>
      <c r="B67" s="21">
        <f>รวม!B71</f>
        <v>0</v>
      </c>
      <c r="C67" s="21">
        <f>รวม!C71</f>
        <v>0</v>
      </c>
      <c r="D67" s="21">
        <f>รวม!D71</f>
        <v>0</v>
      </c>
      <c r="E67" s="21">
        <f>รวม!E71</f>
        <v>0</v>
      </c>
      <c r="F67" s="21">
        <f>รวม!F71</f>
        <v>0</v>
      </c>
      <c r="G67" s="21">
        <f>รวม!G71</f>
        <v>0</v>
      </c>
      <c r="H67" s="22"/>
      <c r="I67" s="84"/>
      <c r="J67" s="145"/>
      <c r="K67" s="146"/>
      <c r="L67" s="147"/>
      <c r="M67" s="84"/>
      <c r="N67" s="84"/>
      <c r="O67" s="145"/>
      <c r="P67" s="23"/>
      <c r="Q67" s="22"/>
      <c r="R67" s="84"/>
      <c r="S67" s="147"/>
      <c r="T67" s="24" t="str">
        <f t="shared" si="0"/>
        <v/>
      </c>
      <c r="U67" s="22"/>
    </row>
    <row r="68" spans="1:21">
      <c r="A68" s="21">
        <f>รวม!A72</f>
        <v>0</v>
      </c>
      <c r="B68" s="21">
        <f>รวม!B72</f>
        <v>0</v>
      </c>
      <c r="C68" s="21">
        <f>รวม!C72</f>
        <v>0</v>
      </c>
      <c r="D68" s="21">
        <f>รวม!D72</f>
        <v>0</v>
      </c>
      <c r="E68" s="21">
        <f>รวม!E72</f>
        <v>0</v>
      </c>
      <c r="F68" s="21">
        <f>รวม!F72</f>
        <v>0</v>
      </c>
      <c r="G68" s="21">
        <f>รวม!G72</f>
        <v>0</v>
      </c>
      <c r="H68" s="22"/>
      <c r="I68" s="84"/>
      <c r="J68" s="145"/>
      <c r="K68" s="146"/>
      <c r="L68" s="147"/>
      <c r="M68" s="84"/>
      <c r="N68" s="84"/>
      <c r="O68" s="145"/>
      <c r="P68" s="23"/>
      <c r="Q68" s="22"/>
      <c r="R68" s="84"/>
      <c r="S68" s="147"/>
      <c r="T68" s="24" t="str">
        <f t="shared" si="0"/>
        <v/>
      </c>
      <c r="U68" s="22"/>
    </row>
    <row r="69" spans="1:21">
      <c r="A69" s="21">
        <f>รวม!A73</f>
        <v>0</v>
      </c>
      <c r="B69" s="21">
        <f>รวม!B73</f>
        <v>0</v>
      </c>
      <c r="C69" s="21">
        <f>รวม!C73</f>
        <v>0</v>
      </c>
      <c r="D69" s="21">
        <f>รวม!D73</f>
        <v>0</v>
      </c>
      <c r="E69" s="21">
        <f>รวม!E73</f>
        <v>0</v>
      </c>
      <c r="F69" s="21">
        <f>รวม!F73</f>
        <v>0</v>
      </c>
      <c r="G69" s="21">
        <f>รวม!G73</f>
        <v>0</v>
      </c>
      <c r="H69" s="22"/>
      <c r="I69" s="84"/>
      <c r="J69" s="145"/>
      <c r="K69" s="146"/>
      <c r="L69" s="147"/>
      <c r="M69" s="84"/>
      <c r="N69" s="84"/>
      <c r="O69" s="145"/>
      <c r="P69" s="23"/>
      <c r="Q69" s="22"/>
      <c r="R69" s="84"/>
      <c r="S69" s="147"/>
      <c r="T69" s="24" t="str">
        <f t="shared" si="0"/>
        <v/>
      </c>
      <c r="U69" s="22"/>
    </row>
    <row r="70" spans="1:21">
      <c r="A70" s="21">
        <f>รวม!A74</f>
        <v>0</v>
      </c>
      <c r="B70" s="21">
        <f>รวม!B74</f>
        <v>0</v>
      </c>
      <c r="C70" s="21">
        <f>รวม!C74</f>
        <v>0</v>
      </c>
      <c r="D70" s="21">
        <f>รวม!D74</f>
        <v>0</v>
      </c>
      <c r="E70" s="21">
        <f>รวม!E74</f>
        <v>0</v>
      </c>
      <c r="F70" s="21">
        <f>รวม!F74</f>
        <v>0</v>
      </c>
      <c r="G70" s="21">
        <f>รวม!G74</f>
        <v>0</v>
      </c>
      <c r="H70" s="22"/>
      <c r="I70" s="84"/>
      <c r="J70" s="145"/>
      <c r="K70" s="146"/>
      <c r="L70" s="147"/>
      <c r="M70" s="84"/>
      <c r="N70" s="84"/>
      <c r="O70" s="145"/>
      <c r="P70" s="23"/>
      <c r="Q70" s="22"/>
      <c r="R70" s="84"/>
      <c r="S70" s="147"/>
      <c r="T70" s="24" t="str">
        <f t="shared" si="0"/>
        <v/>
      </c>
      <c r="U70" s="22"/>
    </row>
    <row r="71" spans="1:21">
      <c r="A71" s="21">
        <f>รวม!A75</f>
        <v>0</v>
      </c>
      <c r="B71" s="21">
        <f>รวม!B75</f>
        <v>0</v>
      </c>
      <c r="C71" s="21">
        <f>รวม!C75</f>
        <v>0</v>
      </c>
      <c r="D71" s="21">
        <f>รวม!D75</f>
        <v>0</v>
      </c>
      <c r="E71" s="21">
        <f>รวม!E75</f>
        <v>0</v>
      </c>
      <c r="F71" s="21">
        <f>รวม!F75</f>
        <v>0</v>
      </c>
      <c r="G71" s="21">
        <f>รวม!G75</f>
        <v>0</v>
      </c>
      <c r="H71" s="22"/>
      <c r="I71" s="84"/>
      <c r="J71" s="145"/>
      <c r="K71" s="146"/>
      <c r="L71" s="147"/>
      <c r="M71" s="84"/>
      <c r="N71" s="84"/>
      <c r="O71" s="145"/>
      <c r="P71" s="23"/>
      <c r="Q71" s="22"/>
      <c r="R71" s="84"/>
      <c r="S71" s="147"/>
      <c r="T71" s="24" t="str">
        <f t="shared" si="0"/>
        <v/>
      </c>
      <c r="U71" s="22"/>
    </row>
    <row r="72" spans="1:21">
      <c r="A72" s="21">
        <f>รวม!A76</f>
        <v>0</v>
      </c>
      <c r="B72" s="21">
        <f>รวม!B76</f>
        <v>0</v>
      </c>
      <c r="C72" s="21">
        <f>รวม!C76</f>
        <v>0</v>
      </c>
      <c r="D72" s="21">
        <f>รวม!D76</f>
        <v>0</v>
      </c>
      <c r="E72" s="21">
        <f>รวม!E76</f>
        <v>0</v>
      </c>
      <c r="F72" s="21">
        <f>รวม!F76</f>
        <v>0</v>
      </c>
      <c r="G72" s="21">
        <f>รวม!G76</f>
        <v>0</v>
      </c>
      <c r="H72" s="22"/>
      <c r="I72" s="84"/>
      <c r="J72" s="145"/>
      <c r="K72" s="146"/>
      <c r="L72" s="147"/>
      <c r="M72" s="84"/>
      <c r="N72" s="84"/>
      <c r="O72" s="145"/>
      <c r="P72" s="23"/>
      <c r="Q72" s="22"/>
      <c r="R72" s="84"/>
      <c r="S72" s="147"/>
      <c r="T72" s="24" t="str">
        <f t="shared" si="0"/>
        <v/>
      </c>
      <c r="U72" s="22"/>
    </row>
    <row r="73" spans="1:21">
      <c r="A73" s="21">
        <f>รวม!A77</f>
        <v>0</v>
      </c>
      <c r="B73" s="21">
        <f>รวม!B77</f>
        <v>0</v>
      </c>
      <c r="C73" s="21">
        <f>รวม!C77</f>
        <v>0</v>
      </c>
      <c r="D73" s="21">
        <f>รวม!D77</f>
        <v>0</v>
      </c>
      <c r="E73" s="21">
        <f>รวม!E77</f>
        <v>0</v>
      </c>
      <c r="F73" s="21">
        <f>รวม!F77</f>
        <v>0</v>
      </c>
      <c r="G73" s="21">
        <f>รวม!G77</f>
        <v>0</v>
      </c>
      <c r="H73" s="22"/>
      <c r="I73" s="84"/>
      <c r="J73" s="145"/>
      <c r="K73" s="146"/>
      <c r="L73" s="147"/>
      <c r="M73" s="84"/>
      <c r="N73" s="84"/>
      <c r="O73" s="145"/>
      <c r="P73" s="23"/>
      <c r="Q73" s="22"/>
      <c r="R73" s="84"/>
      <c r="S73" s="147"/>
      <c r="T73" s="24" t="str">
        <f t="shared" ref="T73:T95" si="1">IF(N73&lt;&gt;"",N73-M73,"")</f>
        <v/>
      </c>
      <c r="U73" s="22"/>
    </row>
    <row r="74" spans="1:21">
      <c r="A74" s="21">
        <f>รวม!A78</f>
        <v>0</v>
      </c>
      <c r="B74" s="21">
        <f>รวม!B78</f>
        <v>0</v>
      </c>
      <c r="C74" s="21">
        <f>รวม!C78</f>
        <v>0</v>
      </c>
      <c r="D74" s="21">
        <f>รวม!D78</f>
        <v>0</v>
      </c>
      <c r="E74" s="21">
        <f>รวม!E78</f>
        <v>0</v>
      </c>
      <c r="F74" s="21">
        <f>รวม!F78</f>
        <v>0</v>
      </c>
      <c r="G74" s="21">
        <f>รวม!G78</f>
        <v>0</v>
      </c>
      <c r="H74" s="22"/>
      <c r="I74" s="84"/>
      <c r="J74" s="145"/>
      <c r="K74" s="146"/>
      <c r="L74" s="147"/>
      <c r="M74" s="84"/>
      <c r="N74" s="84"/>
      <c r="O74" s="145"/>
      <c r="P74" s="23"/>
      <c r="Q74" s="22"/>
      <c r="R74" s="84"/>
      <c r="S74" s="147"/>
      <c r="T74" s="24" t="str">
        <f t="shared" si="1"/>
        <v/>
      </c>
      <c r="U74" s="22"/>
    </row>
    <row r="75" spans="1:21">
      <c r="A75" s="21">
        <f>รวม!A79</f>
        <v>0</v>
      </c>
      <c r="B75" s="21">
        <f>รวม!B79</f>
        <v>0</v>
      </c>
      <c r="C75" s="21">
        <f>รวม!C79</f>
        <v>0</v>
      </c>
      <c r="D75" s="21">
        <f>รวม!D79</f>
        <v>0</v>
      </c>
      <c r="E75" s="21">
        <f>รวม!E79</f>
        <v>0</v>
      </c>
      <c r="F75" s="21">
        <f>รวม!F79</f>
        <v>0</v>
      </c>
      <c r="G75" s="21">
        <f>รวม!G79</f>
        <v>0</v>
      </c>
      <c r="H75" s="22"/>
      <c r="I75" s="84"/>
      <c r="J75" s="145"/>
      <c r="K75" s="146"/>
      <c r="L75" s="147"/>
      <c r="M75" s="84"/>
      <c r="N75" s="84"/>
      <c r="O75" s="145"/>
      <c r="P75" s="23"/>
      <c r="Q75" s="22"/>
      <c r="R75" s="84"/>
      <c r="S75" s="147"/>
      <c r="T75" s="24" t="str">
        <f t="shared" si="1"/>
        <v/>
      </c>
      <c r="U75" s="22"/>
    </row>
    <row r="76" spans="1:21">
      <c r="A76" s="21">
        <f>รวม!A80</f>
        <v>0</v>
      </c>
      <c r="B76" s="21">
        <f>รวม!B80</f>
        <v>0</v>
      </c>
      <c r="C76" s="21">
        <f>รวม!C80</f>
        <v>0</v>
      </c>
      <c r="D76" s="21">
        <f>รวม!D80</f>
        <v>0</v>
      </c>
      <c r="E76" s="21">
        <f>รวม!E80</f>
        <v>0</v>
      </c>
      <c r="F76" s="21">
        <f>รวม!F80</f>
        <v>0</v>
      </c>
      <c r="G76" s="21">
        <f>รวม!G80</f>
        <v>0</v>
      </c>
      <c r="H76" s="22"/>
      <c r="I76" s="84"/>
      <c r="J76" s="145"/>
      <c r="K76" s="146"/>
      <c r="L76" s="147"/>
      <c r="M76" s="84"/>
      <c r="N76" s="84"/>
      <c r="O76" s="145"/>
      <c r="P76" s="23"/>
      <c r="Q76" s="22"/>
      <c r="R76" s="84"/>
      <c r="S76" s="147"/>
      <c r="T76" s="24" t="str">
        <f t="shared" si="1"/>
        <v/>
      </c>
      <c r="U76" s="22"/>
    </row>
    <row r="77" spans="1:21">
      <c r="A77" s="21">
        <f>รวม!A81</f>
        <v>0</v>
      </c>
      <c r="B77" s="21">
        <f>รวม!B81</f>
        <v>0</v>
      </c>
      <c r="C77" s="21">
        <f>รวม!C81</f>
        <v>0</v>
      </c>
      <c r="D77" s="21">
        <f>รวม!D81</f>
        <v>0</v>
      </c>
      <c r="E77" s="21">
        <f>รวม!E81</f>
        <v>0</v>
      </c>
      <c r="F77" s="21">
        <f>รวม!F81</f>
        <v>0</v>
      </c>
      <c r="G77" s="21">
        <f>รวม!G81</f>
        <v>0</v>
      </c>
      <c r="H77" s="22"/>
      <c r="I77" s="84"/>
      <c r="J77" s="145"/>
      <c r="K77" s="146"/>
      <c r="L77" s="147"/>
      <c r="M77" s="84"/>
      <c r="N77" s="84"/>
      <c r="O77" s="145"/>
      <c r="P77" s="23"/>
      <c r="Q77" s="22"/>
      <c r="R77" s="84"/>
      <c r="S77" s="147"/>
      <c r="T77" s="24" t="str">
        <f t="shared" si="1"/>
        <v/>
      </c>
      <c r="U77" s="22"/>
    </row>
    <row r="78" spans="1:21">
      <c r="A78" s="21">
        <f>รวม!A82</f>
        <v>0</v>
      </c>
      <c r="B78" s="21">
        <f>รวม!B82</f>
        <v>0</v>
      </c>
      <c r="C78" s="21">
        <f>รวม!C82</f>
        <v>0</v>
      </c>
      <c r="D78" s="21">
        <f>รวม!D82</f>
        <v>0</v>
      </c>
      <c r="E78" s="21">
        <f>รวม!E82</f>
        <v>0</v>
      </c>
      <c r="F78" s="21">
        <f>รวม!F82</f>
        <v>0</v>
      </c>
      <c r="G78" s="21">
        <f>รวม!G82</f>
        <v>0</v>
      </c>
      <c r="H78" s="22"/>
      <c r="I78" s="84"/>
      <c r="J78" s="145"/>
      <c r="K78" s="146"/>
      <c r="L78" s="147"/>
      <c r="M78" s="84"/>
      <c r="N78" s="84"/>
      <c r="O78" s="145"/>
      <c r="P78" s="23"/>
      <c r="Q78" s="22"/>
      <c r="R78" s="84"/>
      <c r="S78" s="147"/>
      <c r="T78" s="24" t="str">
        <f t="shared" si="1"/>
        <v/>
      </c>
      <c r="U78" s="22"/>
    </row>
    <row r="79" spans="1:21">
      <c r="A79" s="21">
        <f>รวม!A83</f>
        <v>0</v>
      </c>
      <c r="B79" s="21">
        <f>รวม!B83</f>
        <v>0</v>
      </c>
      <c r="C79" s="21">
        <f>รวม!C83</f>
        <v>0</v>
      </c>
      <c r="D79" s="21">
        <f>รวม!D83</f>
        <v>0</v>
      </c>
      <c r="E79" s="21">
        <f>รวม!E83</f>
        <v>0</v>
      </c>
      <c r="F79" s="21">
        <f>รวม!F83</f>
        <v>0</v>
      </c>
      <c r="G79" s="21">
        <f>รวม!G83</f>
        <v>0</v>
      </c>
      <c r="H79" s="22"/>
      <c r="I79" s="84"/>
      <c r="J79" s="145"/>
      <c r="K79" s="146"/>
      <c r="L79" s="147"/>
      <c r="M79" s="84"/>
      <c r="N79" s="84"/>
      <c r="O79" s="145"/>
      <c r="P79" s="23"/>
      <c r="Q79" s="22"/>
      <c r="R79" s="84"/>
      <c r="S79" s="147"/>
      <c r="T79" s="24" t="str">
        <f t="shared" si="1"/>
        <v/>
      </c>
      <c r="U79" s="22"/>
    </row>
    <row r="80" spans="1:21">
      <c r="A80" s="21">
        <f>รวม!A84</f>
        <v>0</v>
      </c>
      <c r="B80" s="21">
        <f>รวม!B84</f>
        <v>0</v>
      </c>
      <c r="C80" s="21">
        <f>รวม!C84</f>
        <v>0</v>
      </c>
      <c r="D80" s="21">
        <f>รวม!D84</f>
        <v>0</v>
      </c>
      <c r="E80" s="21">
        <f>รวม!E84</f>
        <v>0</v>
      </c>
      <c r="F80" s="21">
        <f>รวม!F84</f>
        <v>0</v>
      </c>
      <c r="G80" s="21">
        <f>รวม!G84</f>
        <v>0</v>
      </c>
      <c r="H80" s="22"/>
      <c r="I80" s="84"/>
      <c r="J80" s="145"/>
      <c r="K80" s="146"/>
      <c r="L80" s="147"/>
      <c r="M80" s="84"/>
      <c r="N80" s="84"/>
      <c r="O80" s="145"/>
      <c r="P80" s="23"/>
      <c r="Q80" s="22"/>
      <c r="R80" s="84"/>
      <c r="S80" s="147"/>
      <c r="T80" s="24" t="str">
        <f t="shared" si="1"/>
        <v/>
      </c>
      <c r="U80" s="22"/>
    </row>
    <row r="81" spans="1:21">
      <c r="A81" s="21">
        <f>รวม!A85</f>
        <v>0</v>
      </c>
      <c r="B81" s="21">
        <f>รวม!B85</f>
        <v>0</v>
      </c>
      <c r="C81" s="21">
        <f>รวม!C85</f>
        <v>0</v>
      </c>
      <c r="D81" s="21">
        <f>รวม!D85</f>
        <v>0</v>
      </c>
      <c r="E81" s="21">
        <f>รวม!E85</f>
        <v>0</v>
      </c>
      <c r="F81" s="21">
        <f>รวม!F85</f>
        <v>0</v>
      </c>
      <c r="G81" s="21">
        <f>รวม!G85</f>
        <v>0</v>
      </c>
      <c r="H81" s="22"/>
      <c r="I81" s="84"/>
      <c r="J81" s="145"/>
      <c r="K81" s="146"/>
      <c r="L81" s="147"/>
      <c r="M81" s="84"/>
      <c r="N81" s="84"/>
      <c r="O81" s="145"/>
      <c r="P81" s="23"/>
      <c r="Q81" s="22"/>
      <c r="R81" s="84"/>
      <c r="S81" s="147"/>
      <c r="T81" s="24" t="str">
        <f t="shared" si="1"/>
        <v/>
      </c>
      <c r="U81" s="22"/>
    </row>
    <row r="82" spans="1:21">
      <c r="A82" s="21">
        <f>รวม!A86</f>
        <v>0</v>
      </c>
      <c r="B82" s="21">
        <f>รวม!B86</f>
        <v>0</v>
      </c>
      <c r="C82" s="21">
        <f>รวม!C86</f>
        <v>0</v>
      </c>
      <c r="D82" s="21">
        <f>รวม!D86</f>
        <v>0</v>
      </c>
      <c r="E82" s="21">
        <f>รวม!E86</f>
        <v>0</v>
      </c>
      <c r="F82" s="21">
        <f>รวม!F86</f>
        <v>0</v>
      </c>
      <c r="G82" s="21">
        <f>รวม!G86</f>
        <v>0</v>
      </c>
      <c r="H82" s="22"/>
      <c r="I82" s="84"/>
      <c r="J82" s="145"/>
      <c r="K82" s="146"/>
      <c r="L82" s="147"/>
      <c r="M82" s="84"/>
      <c r="N82" s="84"/>
      <c r="O82" s="145"/>
      <c r="P82" s="23"/>
      <c r="Q82" s="22"/>
      <c r="R82" s="84"/>
      <c r="S82" s="147"/>
      <c r="T82" s="24" t="str">
        <f t="shared" si="1"/>
        <v/>
      </c>
      <c r="U82" s="22"/>
    </row>
    <row r="83" spans="1:21">
      <c r="A83" s="21">
        <f>รวม!A87</f>
        <v>0</v>
      </c>
      <c r="B83" s="21">
        <f>รวม!B87</f>
        <v>0</v>
      </c>
      <c r="C83" s="21">
        <f>รวม!C87</f>
        <v>0</v>
      </c>
      <c r="D83" s="21">
        <f>รวม!D87</f>
        <v>0</v>
      </c>
      <c r="E83" s="21">
        <f>รวม!E87</f>
        <v>0</v>
      </c>
      <c r="F83" s="21">
        <f>รวม!F87</f>
        <v>0</v>
      </c>
      <c r="G83" s="21">
        <f>รวม!G87</f>
        <v>0</v>
      </c>
      <c r="H83" s="22"/>
      <c r="I83" s="84"/>
      <c r="J83" s="145"/>
      <c r="K83" s="146"/>
      <c r="L83" s="147"/>
      <c r="M83" s="84"/>
      <c r="N83" s="84"/>
      <c r="O83" s="145"/>
      <c r="P83" s="23"/>
      <c r="Q83" s="22"/>
      <c r="R83" s="84"/>
      <c r="S83" s="147"/>
      <c r="T83" s="24" t="str">
        <f t="shared" si="1"/>
        <v/>
      </c>
      <c r="U83" s="22"/>
    </row>
    <row r="84" spans="1:21">
      <c r="A84" s="21">
        <f>รวม!A88</f>
        <v>0</v>
      </c>
      <c r="B84" s="21">
        <f>รวม!B88</f>
        <v>0</v>
      </c>
      <c r="C84" s="21">
        <f>รวม!C88</f>
        <v>0</v>
      </c>
      <c r="D84" s="21">
        <f>รวม!D88</f>
        <v>0</v>
      </c>
      <c r="E84" s="21">
        <f>รวม!E88</f>
        <v>0</v>
      </c>
      <c r="F84" s="21">
        <f>รวม!F88</f>
        <v>0</v>
      </c>
      <c r="G84" s="21">
        <f>รวม!G88</f>
        <v>0</v>
      </c>
      <c r="H84" s="22"/>
      <c r="I84" s="84"/>
      <c r="J84" s="145"/>
      <c r="K84" s="146"/>
      <c r="L84" s="147"/>
      <c r="M84" s="84"/>
      <c r="N84" s="84"/>
      <c r="O84" s="145"/>
      <c r="P84" s="23"/>
      <c r="Q84" s="22"/>
      <c r="R84" s="84"/>
      <c r="S84" s="147"/>
      <c r="T84" s="24" t="str">
        <f t="shared" si="1"/>
        <v/>
      </c>
      <c r="U84" s="22"/>
    </row>
    <row r="85" spans="1:21">
      <c r="A85" s="21">
        <f>รวม!A89</f>
        <v>0</v>
      </c>
      <c r="B85" s="21">
        <f>รวม!B89</f>
        <v>0</v>
      </c>
      <c r="C85" s="21">
        <f>รวม!C89</f>
        <v>0</v>
      </c>
      <c r="D85" s="21">
        <f>รวม!D89</f>
        <v>0</v>
      </c>
      <c r="E85" s="21">
        <f>รวม!E89</f>
        <v>0</v>
      </c>
      <c r="F85" s="21">
        <f>รวม!F89</f>
        <v>0</v>
      </c>
      <c r="G85" s="21">
        <f>รวม!G89</f>
        <v>0</v>
      </c>
      <c r="H85" s="22"/>
      <c r="I85" s="84"/>
      <c r="J85" s="145"/>
      <c r="K85" s="146"/>
      <c r="L85" s="147"/>
      <c r="M85" s="84"/>
      <c r="N85" s="84"/>
      <c r="O85" s="145"/>
      <c r="P85" s="23"/>
      <c r="Q85" s="22"/>
      <c r="R85" s="84"/>
      <c r="S85" s="147"/>
      <c r="T85" s="24" t="str">
        <f t="shared" si="1"/>
        <v/>
      </c>
      <c r="U85" s="22"/>
    </row>
    <row r="86" spans="1:21">
      <c r="A86" s="21">
        <f>รวม!A90</f>
        <v>0</v>
      </c>
      <c r="B86" s="21">
        <f>รวม!B90</f>
        <v>0</v>
      </c>
      <c r="C86" s="21">
        <f>รวม!C90</f>
        <v>0</v>
      </c>
      <c r="D86" s="21">
        <f>รวม!D90</f>
        <v>0</v>
      </c>
      <c r="E86" s="21">
        <f>รวม!E90</f>
        <v>0</v>
      </c>
      <c r="F86" s="21">
        <f>รวม!F90</f>
        <v>0</v>
      </c>
      <c r="G86" s="21">
        <f>รวม!G90</f>
        <v>0</v>
      </c>
      <c r="H86" s="22"/>
      <c r="I86" s="84"/>
      <c r="J86" s="145"/>
      <c r="K86" s="146"/>
      <c r="L86" s="147"/>
      <c r="M86" s="84"/>
      <c r="N86" s="84"/>
      <c r="O86" s="145"/>
      <c r="P86" s="23"/>
      <c r="Q86" s="22"/>
      <c r="R86" s="84"/>
      <c r="S86" s="147"/>
      <c r="T86" s="24" t="str">
        <f t="shared" si="1"/>
        <v/>
      </c>
      <c r="U86" s="22"/>
    </row>
    <row r="87" spans="1:21">
      <c r="A87" s="21">
        <f>รวม!A91</f>
        <v>0</v>
      </c>
      <c r="B87" s="21">
        <f>รวม!B91</f>
        <v>0</v>
      </c>
      <c r="C87" s="21">
        <f>รวม!C91</f>
        <v>0</v>
      </c>
      <c r="D87" s="21">
        <f>รวม!D91</f>
        <v>0</v>
      </c>
      <c r="E87" s="21">
        <f>รวม!E91</f>
        <v>0</v>
      </c>
      <c r="F87" s="21">
        <f>รวม!F91</f>
        <v>0</v>
      </c>
      <c r="G87" s="21">
        <f>รวม!G91</f>
        <v>0</v>
      </c>
      <c r="H87" s="22"/>
      <c r="I87" s="84"/>
      <c r="J87" s="145"/>
      <c r="K87" s="146"/>
      <c r="L87" s="147"/>
      <c r="M87" s="84"/>
      <c r="N87" s="84"/>
      <c r="O87" s="145"/>
      <c r="P87" s="23"/>
      <c r="Q87" s="22"/>
      <c r="R87" s="84"/>
      <c r="S87" s="147"/>
      <c r="T87" s="24" t="str">
        <f t="shared" si="1"/>
        <v/>
      </c>
      <c r="U87" s="22"/>
    </row>
    <row r="88" spans="1:21">
      <c r="A88" s="21">
        <f>รวม!A92</f>
        <v>0</v>
      </c>
      <c r="B88" s="21">
        <f>รวม!B92</f>
        <v>0</v>
      </c>
      <c r="C88" s="21">
        <f>รวม!C92</f>
        <v>0</v>
      </c>
      <c r="D88" s="21">
        <f>รวม!D92</f>
        <v>0</v>
      </c>
      <c r="E88" s="21">
        <f>รวม!E92</f>
        <v>0</v>
      </c>
      <c r="F88" s="21">
        <f>รวม!F92</f>
        <v>0</v>
      </c>
      <c r="G88" s="21">
        <f>รวม!G92</f>
        <v>0</v>
      </c>
      <c r="H88" s="22"/>
      <c r="I88" s="84"/>
      <c r="J88" s="145"/>
      <c r="K88" s="146"/>
      <c r="L88" s="147"/>
      <c r="M88" s="84"/>
      <c r="N88" s="84"/>
      <c r="O88" s="145"/>
      <c r="P88" s="23"/>
      <c r="Q88" s="22"/>
      <c r="R88" s="84"/>
      <c r="S88" s="147"/>
      <c r="T88" s="24" t="str">
        <f t="shared" si="1"/>
        <v/>
      </c>
      <c r="U88" s="22"/>
    </row>
    <row r="89" spans="1:21">
      <c r="A89" s="21">
        <f>รวม!A93</f>
        <v>0</v>
      </c>
      <c r="B89" s="21">
        <f>รวม!B93</f>
        <v>0</v>
      </c>
      <c r="C89" s="21">
        <f>รวม!C93</f>
        <v>0</v>
      </c>
      <c r="D89" s="21">
        <f>รวม!D93</f>
        <v>0</v>
      </c>
      <c r="E89" s="21">
        <f>รวม!E93</f>
        <v>0</v>
      </c>
      <c r="F89" s="21">
        <f>รวม!F93</f>
        <v>0</v>
      </c>
      <c r="G89" s="21">
        <f>รวม!G93</f>
        <v>0</v>
      </c>
      <c r="H89" s="22"/>
      <c r="I89" s="84"/>
      <c r="J89" s="145"/>
      <c r="K89" s="146"/>
      <c r="L89" s="147"/>
      <c r="M89" s="84"/>
      <c r="N89" s="84"/>
      <c r="O89" s="145"/>
      <c r="P89" s="23"/>
      <c r="Q89" s="22"/>
      <c r="R89" s="84"/>
      <c r="S89" s="147"/>
      <c r="T89" s="24" t="str">
        <f t="shared" si="1"/>
        <v/>
      </c>
      <c r="U89" s="22"/>
    </row>
    <row r="90" spans="1:21">
      <c r="A90" s="21">
        <f>รวม!A94</f>
        <v>0</v>
      </c>
      <c r="B90" s="21">
        <f>รวม!B94</f>
        <v>0</v>
      </c>
      <c r="C90" s="21">
        <f>รวม!C94</f>
        <v>0</v>
      </c>
      <c r="D90" s="21">
        <f>รวม!D94</f>
        <v>0</v>
      </c>
      <c r="E90" s="21">
        <f>รวม!E94</f>
        <v>0</v>
      </c>
      <c r="F90" s="21">
        <f>รวม!F94</f>
        <v>0</v>
      </c>
      <c r="G90" s="21">
        <f>รวม!G94</f>
        <v>0</v>
      </c>
      <c r="H90" s="22"/>
      <c r="I90" s="84"/>
      <c r="J90" s="145"/>
      <c r="K90" s="146"/>
      <c r="L90" s="147"/>
      <c r="M90" s="84"/>
      <c r="N90" s="84"/>
      <c r="O90" s="145"/>
      <c r="P90" s="23"/>
      <c r="Q90" s="22"/>
      <c r="R90" s="84"/>
      <c r="S90" s="147"/>
      <c r="T90" s="24" t="str">
        <f t="shared" si="1"/>
        <v/>
      </c>
      <c r="U90" s="22"/>
    </row>
    <row r="91" spans="1:21">
      <c r="A91" s="21">
        <f>รวม!A95</f>
        <v>0</v>
      </c>
      <c r="B91" s="21">
        <f>รวม!B95</f>
        <v>0</v>
      </c>
      <c r="C91" s="21">
        <f>รวม!C95</f>
        <v>0</v>
      </c>
      <c r="D91" s="21">
        <f>รวม!D95</f>
        <v>0</v>
      </c>
      <c r="E91" s="21">
        <f>รวม!E95</f>
        <v>0</v>
      </c>
      <c r="F91" s="21">
        <f>รวม!F95</f>
        <v>0</v>
      </c>
      <c r="G91" s="21">
        <f>รวม!G95</f>
        <v>0</v>
      </c>
      <c r="H91" s="22"/>
      <c r="I91" s="84"/>
      <c r="J91" s="145"/>
      <c r="K91" s="146"/>
      <c r="L91" s="147"/>
      <c r="M91" s="84"/>
      <c r="N91" s="84"/>
      <c r="O91" s="145"/>
      <c r="P91" s="23"/>
      <c r="Q91" s="22"/>
      <c r="R91" s="84"/>
      <c r="S91" s="147"/>
      <c r="T91" s="24" t="str">
        <f t="shared" si="1"/>
        <v/>
      </c>
      <c r="U91" s="22"/>
    </row>
    <row r="92" spans="1:21">
      <c r="A92" s="21">
        <f>รวม!A96</f>
        <v>0</v>
      </c>
      <c r="B92" s="21">
        <f>รวม!B96</f>
        <v>0</v>
      </c>
      <c r="C92" s="21">
        <f>รวม!C96</f>
        <v>0</v>
      </c>
      <c r="D92" s="21">
        <f>รวม!D96</f>
        <v>0</v>
      </c>
      <c r="E92" s="21">
        <f>รวม!E96</f>
        <v>0</v>
      </c>
      <c r="F92" s="21">
        <f>รวม!F96</f>
        <v>0</v>
      </c>
      <c r="G92" s="21">
        <f>รวม!G96</f>
        <v>0</v>
      </c>
      <c r="H92" s="22"/>
      <c r="I92" s="84"/>
      <c r="J92" s="145"/>
      <c r="K92" s="146"/>
      <c r="L92" s="147"/>
      <c r="M92" s="84"/>
      <c r="N92" s="84"/>
      <c r="O92" s="145"/>
      <c r="P92" s="23"/>
      <c r="Q92" s="22"/>
      <c r="R92" s="84"/>
      <c r="S92" s="147"/>
      <c r="T92" s="24" t="str">
        <f t="shared" si="1"/>
        <v/>
      </c>
      <c r="U92" s="22"/>
    </row>
    <row r="93" spans="1:21">
      <c r="A93" s="21">
        <f>รวม!A97</f>
        <v>0</v>
      </c>
      <c r="B93" s="21">
        <f>รวม!B97</f>
        <v>0</v>
      </c>
      <c r="C93" s="21">
        <f>รวม!C97</f>
        <v>0</v>
      </c>
      <c r="D93" s="21">
        <f>รวม!D97</f>
        <v>0</v>
      </c>
      <c r="E93" s="21">
        <f>รวม!E97</f>
        <v>0</v>
      </c>
      <c r="F93" s="21">
        <f>รวม!F97</f>
        <v>0</v>
      </c>
      <c r="G93" s="21">
        <f>รวม!G97</f>
        <v>0</v>
      </c>
      <c r="H93" s="22"/>
      <c r="I93" s="84"/>
      <c r="J93" s="145"/>
      <c r="K93" s="146"/>
      <c r="L93" s="147"/>
      <c r="M93" s="84"/>
      <c r="N93" s="84"/>
      <c r="O93" s="145"/>
      <c r="P93" s="23"/>
      <c r="Q93" s="22"/>
      <c r="R93" s="84"/>
      <c r="S93" s="147"/>
      <c r="T93" s="24" t="str">
        <f t="shared" si="1"/>
        <v/>
      </c>
      <c r="U93" s="22"/>
    </row>
    <row r="94" spans="1:21">
      <c r="A94" s="21">
        <f>รวม!A98</f>
        <v>0</v>
      </c>
      <c r="B94" s="21">
        <f>รวม!B98</f>
        <v>0</v>
      </c>
      <c r="C94" s="21">
        <f>รวม!C98</f>
        <v>0</v>
      </c>
      <c r="D94" s="21">
        <f>รวม!D98</f>
        <v>0</v>
      </c>
      <c r="E94" s="21">
        <f>รวม!E98</f>
        <v>0</v>
      </c>
      <c r="F94" s="21">
        <f>รวม!F98</f>
        <v>0</v>
      </c>
      <c r="G94" s="21">
        <f>รวม!G98</f>
        <v>0</v>
      </c>
      <c r="H94" s="22"/>
      <c r="I94" s="84"/>
      <c r="J94" s="145"/>
      <c r="K94" s="146"/>
      <c r="L94" s="147"/>
      <c r="M94" s="84"/>
      <c r="N94" s="84"/>
      <c r="O94" s="145"/>
      <c r="P94" s="23"/>
      <c r="Q94" s="22"/>
      <c r="R94" s="84"/>
      <c r="S94" s="147"/>
      <c r="T94" s="24" t="str">
        <f t="shared" si="1"/>
        <v/>
      </c>
      <c r="U94" s="22"/>
    </row>
    <row r="95" spans="1:21">
      <c r="A95" s="21">
        <f>รวม!A99</f>
        <v>0</v>
      </c>
      <c r="B95" s="21">
        <f>รวม!B99</f>
        <v>0</v>
      </c>
      <c r="C95" s="21">
        <f>รวม!C99</f>
        <v>0</v>
      </c>
      <c r="D95" s="21">
        <f>รวม!D99</f>
        <v>0</v>
      </c>
      <c r="E95" s="21">
        <f>รวม!E99</f>
        <v>0</v>
      </c>
      <c r="F95" s="21">
        <f>รวม!F99</f>
        <v>0</v>
      </c>
      <c r="G95" s="21">
        <f>รวม!G99</f>
        <v>0</v>
      </c>
      <c r="H95" s="22"/>
      <c r="I95" s="241"/>
      <c r="J95" s="242"/>
      <c r="K95" s="243"/>
      <c r="L95" s="244"/>
      <c r="M95" s="241"/>
      <c r="N95" s="241"/>
      <c r="O95" s="242"/>
      <c r="P95" s="245"/>
      <c r="Q95" s="246"/>
      <c r="R95" s="241"/>
      <c r="S95" s="244"/>
      <c r="T95" s="24" t="str">
        <f t="shared" si="1"/>
        <v/>
      </c>
      <c r="U95" s="22"/>
    </row>
    <row r="96" spans="1:21" ht="15" customHeight="1" thickBot="1">
      <c r="A96" s="196" t="s">
        <v>31</v>
      </c>
      <c r="B96" s="196"/>
      <c r="C96" s="196"/>
      <c r="D96" s="196"/>
      <c r="E96" s="196"/>
      <c r="F96" s="196"/>
      <c r="G96" s="197"/>
      <c r="H96" s="25"/>
      <c r="I96" s="85"/>
      <c r="J96" s="26"/>
      <c r="K96" s="27">
        <f>SUM(K8:K95)</f>
        <v>0</v>
      </c>
      <c r="L96" s="27">
        <f>SUM(L8:L95)</f>
        <v>0</v>
      </c>
      <c r="M96" s="128"/>
      <c r="N96" s="128"/>
      <c r="O96" s="27"/>
      <c r="P96" s="27">
        <f>SUM(P8:P95)</f>
        <v>0</v>
      </c>
      <c r="Q96" s="28"/>
      <c r="R96" s="86"/>
      <c r="S96" s="27">
        <f>SUM(S8:S95)</f>
        <v>0</v>
      </c>
      <c r="T96" s="88"/>
      <c r="U96" s="89"/>
    </row>
    <row r="97" ht="18" thickTop="1"/>
  </sheetData>
  <mergeCells count="23">
    <mergeCell ref="A96:G96"/>
    <mergeCell ref="A4:A6"/>
    <mergeCell ref="B4:B6"/>
    <mergeCell ref="C4:C6"/>
    <mergeCell ref="D4:D6"/>
    <mergeCell ref="E4:E6"/>
    <mergeCell ref="F4:F6"/>
    <mergeCell ref="H4:M4"/>
    <mergeCell ref="Q4:S4"/>
    <mergeCell ref="G4:G6"/>
    <mergeCell ref="O5:O6"/>
    <mergeCell ref="P5:P6"/>
    <mergeCell ref="Q5:Q6"/>
    <mergeCell ref="R5:R6"/>
    <mergeCell ref="N4:P4"/>
    <mergeCell ref="U4:U6"/>
    <mergeCell ref="H5:H6"/>
    <mergeCell ref="I5:I6"/>
    <mergeCell ref="J5:J6"/>
    <mergeCell ref="K5:L5"/>
    <mergeCell ref="M5:M6"/>
    <mergeCell ref="T4:T6"/>
    <mergeCell ref="S5:S6"/>
  </mergeCells>
  <printOptions horizontalCentered="1"/>
  <pageMargins left="0" right="0" top="0.47244094488188981" bottom="0.43307086614173229" header="0.31496062992125984" footer="0.31496062992125984"/>
  <pageSetup paperSize="9" scale="9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Y97"/>
  <sheetViews>
    <sheetView zoomScale="95" zoomScaleNormal="95" workbookViewId="0">
      <pane ySplit="9" topLeftCell="A29" activePane="bottomLeft" state="frozen"/>
      <selection pane="bottomLeft" activeCell="I8" sqref="I8:T95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5.28515625" style="2" customWidth="1"/>
    <col min="7" max="7" width="11.28515625" style="3" bestFit="1" customWidth="1"/>
    <col min="8" max="8" width="12.140625" style="3" customWidth="1"/>
    <col min="9" max="9" width="8.7109375" style="81" customWidth="1"/>
    <col min="10" max="10" width="9.5703125" style="5" bestFit="1" customWidth="1"/>
    <col min="11" max="12" width="12.28515625" style="5" customWidth="1"/>
    <col min="13" max="14" width="11.7109375" style="81" customWidth="1"/>
    <col min="15" max="15" width="17.7109375" style="30" customWidth="1"/>
    <col min="16" max="16" width="9.28515625" style="30" bestFit="1" customWidth="1"/>
    <col min="17" max="17" width="13" style="7" customWidth="1"/>
    <col min="18" max="18" width="8.85546875" style="87" customWidth="1"/>
    <col min="19" max="19" width="12.28515625" style="5" customWidth="1"/>
    <col min="20" max="20" width="13.5703125" style="5" customWidth="1"/>
    <col min="21" max="21" width="74.42578125" style="2" customWidth="1"/>
    <col min="22" max="260" width="9" style="2"/>
    <col min="261" max="261" width="19.85546875" style="2" bestFit="1" customWidth="1"/>
    <col min="262" max="262" width="13.42578125" style="2" bestFit="1" customWidth="1"/>
    <col min="263" max="263" width="14.85546875" style="2" bestFit="1" customWidth="1"/>
    <col min="264" max="264" width="22" style="2" customWidth="1"/>
    <col min="265" max="265" width="7.42578125" style="2" bestFit="1" customWidth="1"/>
    <col min="266" max="266" width="11.28515625" style="2" bestFit="1" customWidth="1"/>
    <col min="267" max="267" width="7.42578125" style="2" bestFit="1" customWidth="1"/>
    <col min="268" max="268" width="14.28515625" style="2" bestFit="1" customWidth="1"/>
    <col min="269" max="269" width="12" style="2" customWidth="1"/>
    <col min="270" max="270" width="0" style="2" hidden="1" customWidth="1"/>
    <col min="271" max="271" width="10.85546875" style="2" customWidth="1"/>
    <col min="272" max="272" width="10.28515625" style="2" customWidth="1"/>
    <col min="273" max="273" width="10.42578125" style="2" bestFit="1" customWidth="1"/>
    <col min="274" max="274" width="21.42578125" style="2" customWidth="1"/>
    <col min="275" max="275" width="9.85546875" style="2" customWidth="1"/>
    <col min="276" max="516" width="9" style="2"/>
    <col min="517" max="517" width="19.85546875" style="2" bestFit="1" customWidth="1"/>
    <col min="518" max="518" width="13.42578125" style="2" bestFit="1" customWidth="1"/>
    <col min="519" max="519" width="14.85546875" style="2" bestFit="1" customWidth="1"/>
    <col min="520" max="520" width="22" style="2" customWidth="1"/>
    <col min="521" max="521" width="7.42578125" style="2" bestFit="1" customWidth="1"/>
    <col min="522" max="522" width="11.28515625" style="2" bestFit="1" customWidth="1"/>
    <col min="523" max="523" width="7.42578125" style="2" bestFit="1" customWidth="1"/>
    <col min="524" max="524" width="14.28515625" style="2" bestFit="1" customWidth="1"/>
    <col min="525" max="525" width="12" style="2" customWidth="1"/>
    <col min="526" max="526" width="0" style="2" hidden="1" customWidth="1"/>
    <col min="527" max="527" width="10.85546875" style="2" customWidth="1"/>
    <col min="528" max="528" width="10.28515625" style="2" customWidth="1"/>
    <col min="529" max="529" width="10.42578125" style="2" bestFit="1" customWidth="1"/>
    <col min="530" max="530" width="21.42578125" style="2" customWidth="1"/>
    <col min="531" max="531" width="9.85546875" style="2" customWidth="1"/>
    <col min="532" max="772" width="9" style="2"/>
    <col min="773" max="773" width="19.85546875" style="2" bestFit="1" customWidth="1"/>
    <col min="774" max="774" width="13.42578125" style="2" bestFit="1" customWidth="1"/>
    <col min="775" max="775" width="14.85546875" style="2" bestFit="1" customWidth="1"/>
    <col min="776" max="776" width="22" style="2" customWidth="1"/>
    <col min="777" max="777" width="7.42578125" style="2" bestFit="1" customWidth="1"/>
    <col min="778" max="778" width="11.28515625" style="2" bestFit="1" customWidth="1"/>
    <col min="779" max="779" width="7.42578125" style="2" bestFit="1" customWidth="1"/>
    <col min="780" max="780" width="14.28515625" style="2" bestFit="1" customWidth="1"/>
    <col min="781" max="781" width="12" style="2" customWidth="1"/>
    <col min="782" max="782" width="0" style="2" hidden="1" customWidth="1"/>
    <col min="783" max="783" width="10.85546875" style="2" customWidth="1"/>
    <col min="784" max="784" width="10.28515625" style="2" customWidth="1"/>
    <col min="785" max="785" width="10.42578125" style="2" bestFit="1" customWidth="1"/>
    <col min="786" max="786" width="21.42578125" style="2" customWidth="1"/>
    <col min="787" max="787" width="9.85546875" style="2" customWidth="1"/>
    <col min="788" max="1028" width="9" style="2"/>
    <col min="1029" max="1029" width="19.85546875" style="2" bestFit="1" customWidth="1"/>
    <col min="1030" max="1030" width="13.42578125" style="2" bestFit="1" customWidth="1"/>
    <col min="1031" max="1031" width="14.85546875" style="2" bestFit="1" customWidth="1"/>
    <col min="1032" max="1032" width="22" style="2" customWidth="1"/>
    <col min="1033" max="1033" width="7.42578125" style="2" bestFit="1" customWidth="1"/>
    <col min="1034" max="1034" width="11.28515625" style="2" bestFit="1" customWidth="1"/>
    <col min="1035" max="1035" width="7.42578125" style="2" bestFit="1" customWidth="1"/>
    <col min="1036" max="1036" width="14.28515625" style="2" bestFit="1" customWidth="1"/>
    <col min="1037" max="1037" width="12" style="2" customWidth="1"/>
    <col min="1038" max="1038" width="0" style="2" hidden="1" customWidth="1"/>
    <col min="1039" max="1039" width="10.85546875" style="2" customWidth="1"/>
    <col min="1040" max="1040" width="10.28515625" style="2" customWidth="1"/>
    <col min="1041" max="1041" width="10.42578125" style="2" bestFit="1" customWidth="1"/>
    <col min="1042" max="1042" width="21.42578125" style="2" customWidth="1"/>
    <col min="1043" max="1043" width="9.85546875" style="2" customWidth="1"/>
    <col min="1044" max="1284" width="9" style="2"/>
    <col min="1285" max="1285" width="19.85546875" style="2" bestFit="1" customWidth="1"/>
    <col min="1286" max="1286" width="13.42578125" style="2" bestFit="1" customWidth="1"/>
    <col min="1287" max="1287" width="14.85546875" style="2" bestFit="1" customWidth="1"/>
    <col min="1288" max="1288" width="22" style="2" customWidth="1"/>
    <col min="1289" max="1289" width="7.42578125" style="2" bestFit="1" customWidth="1"/>
    <col min="1290" max="1290" width="11.28515625" style="2" bestFit="1" customWidth="1"/>
    <col min="1291" max="1291" width="7.42578125" style="2" bestFit="1" customWidth="1"/>
    <col min="1292" max="1292" width="14.28515625" style="2" bestFit="1" customWidth="1"/>
    <col min="1293" max="1293" width="12" style="2" customWidth="1"/>
    <col min="1294" max="1294" width="0" style="2" hidden="1" customWidth="1"/>
    <col min="1295" max="1295" width="10.85546875" style="2" customWidth="1"/>
    <col min="1296" max="1296" width="10.28515625" style="2" customWidth="1"/>
    <col min="1297" max="1297" width="10.42578125" style="2" bestFit="1" customWidth="1"/>
    <col min="1298" max="1298" width="21.42578125" style="2" customWidth="1"/>
    <col min="1299" max="1299" width="9.85546875" style="2" customWidth="1"/>
    <col min="1300" max="1540" width="9" style="2"/>
    <col min="1541" max="1541" width="19.85546875" style="2" bestFit="1" customWidth="1"/>
    <col min="1542" max="1542" width="13.42578125" style="2" bestFit="1" customWidth="1"/>
    <col min="1543" max="1543" width="14.85546875" style="2" bestFit="1" customWidth="1"/>
    <col min="1544" max="1544" width="22" style="2" customWidth="1"/>
    <col min="1545" max="1545" width="7.42578125" style="2" bestFit="1" customWidth="1"/>
    <col min="1546" max="1546" width="11.28515625" style="2" bestFit="1" customWidth="1"/>
    <col min="1547" max="1547" width="7.42578125" style="2" bestFit="1" customWidth="1"/>
    <col min="1548" max="1548" width="14.28515625" style="2" bestFit="1" customWidth="1"/>
    <col min="1549" max="1549" width="12" style="2" customWidth="1"/>
    <col min="1550" max="1550" width="0" style="2" hidden="1" customWidth="1"/>
    <col min="1551" max="1551" width="10.85546875" style="2" customWidth="1"/>
    <col min="1552" max="1552" width="10.28515625" style="2" customWidth="1"/>
    <col min="1553" max="1553" width="10.42578125" style="2" bestFit="1" customWidth="1"/>
    <col min="1554" max="1554" width="21.42578125" style="2" customWidth="1"/>
    <col min="1555" max="1555" width="9.85546875" style="2" customWidth="1"/>
    <col min="1556" max="1796" width="9" style="2"/>
    <col min="1797" max="1797" width="19.85546875" style="2" bestFit="1" customWidth="1"/>
    <col min="1798" max="1798" width="13.42578125" style="2" bestFit="1" customWidth="1"/>
    <col min="1799" max="1799" width="14.85546875" style="2" bestFit="1" customWidth="1"/>
    <col min="1800" max="1800" width="22" style="2" customWidth="1"/>
    <col min="1801" max="1801" width="7.42578125" style="2" bestFit="1" customWidth="1"/>
    <col min="1802" max="1802" width="11.28515625" style="2" bestFit="1" customWidth="1"/>
    <col min="1803" max="1803" width="7.42578125" style="2" bestFit="1" customWidth="1"/>
    <col min="1804" max="1804" width="14.28515625" style="2" bestFit="1" customWidth="1"/>
    <col min="1805" max="1805" width="12" style="2" customWidth="1"/>
    <col min="1806" max="1806" width="0" style="2" hidden="1" customWidth="1"/>
    <col min="1807" max="1807" width="10.85546875" style="2" customWidth="1"/>
    <col min="1808" max="1808" width="10.28515625" style="2" customWidth="1"/>
    <col min="1809" max="1809" width="10.42578125" style="2" bestFit="1" customWidth="1"/>
    <col min="1810" max="1810" width="21.42578125" style="2" customWidth="1"/>
    <col min="1811" max="1811" width="9.85546875" style="2" customWidth="1"/>
    <col min="1812" max="2052" width="9" style="2"/>
    <col min="2053" max="2053" width="19.85546875" style="2" bestFit="1" customWidth="1"/>
    <col min="2054" max="2054" width="13.42578125" style="2" bestFit="1" customWidth="1"/>
    <col min="2055" max="2055" width="14.85546875" style="2" bestFit="1" customWidth="1"/>
    <col min="2056" max="2056" width="22" style="2" customWidth="1"/>
    <col min="2057" max="2057" width="7.42578125" style="2" bestFit="1" customWidth="1"/>
    <col min="2058" max="2058" width="11.28515625" style="2" bestFit="1" customWidth="1"/>
    <col min="2059" max="2059" width="7.42578125" style="2" bestFit="1" customWidth="1"/>
    <col min="2060" max="2060" width="14.28515625" style="2" bestFit="1" customWidth="1"/>
    <col min="2061" max="2061" width="12" style="2" customWidth="1"/>
    <col min="2062" max="2062" width="0" style="2" hidden="1" customWidth="1"/>
    <col min="2063" max="2063" width="10.85546875" style="2" customWidth="1"/>
    <col min="2064" max="2064" width="10.28515625" style="2" customWidth="1"/>
    <col min="2065" max="2065" width="10.42578125" style="2" bestFit="1" customWidth="1"/>
    <col min="2066" max="2066" width="21.42578125" style="2" customWidth="1"/>
    <col min="2067" max="2067" width="9.85546875" style="2" customWidth="1"/>
    <col min="2068" max="2308" width="9" style="2"/>
    <col min="2309" max="2309" width="19.85546875" style="2" bestFit="1" customWidth="1"/>
    <col min="2310" max="2310" width="13.42578125" style="2" bestFit="1" customWidth="1"/>
    <col min="2311" max="2311" width="14.85546875" style="2" bestFit="1" customWidth="1"/>
    <col min="2312" max="2312" width="22" style="2" customWidth="1"/>
    <col min="2313" max="2313" width="7.42578125" style="2" bestFit="1" customWidth="1"/>
    <col min="2314" max="2314" width="11.28515625" style="2" bestFit="1" customWidth="1"/>
    <col min="2315" max="2315" width="7.42578125" style="2" bestFit="1" customWidth="1"/>
    <col min="2316" max="2316" width="14.28515625" style="2" bestFit="1" customWidth="1"/>
    <col min="2317" max="2317" width="12" style="2" customWidth="1"/>
    <col min="2318" max="2318" width="0" style="2" hidden="1" customWidth="1"/>
    <col min="2319" max="2319" width="10.85546875" style="2" customWidth="1"/>
    <col min="2320" max="2320" width="10.28515625" style="2" customWidth="1"/>
    <col min="2321" max="2321" width="10.42578125" style="2" bestFit="1" customWidth="1"/>
    <col min="2322" max="2322" width="21.42578125" style="2" customWidth="1"/>
    <col min="2323" max="2323" width="9.85546875" style="2" customWidth="1"/>
    <col min="2324" max="2564" width="9" style="2"/>
    <col min="2565" max="2565" width="19.85546875" style="2" bestFit="1" customWidth="1"/>
    <col min="2566" max="2566" width="13.42578125" style="2" bestFit="1" customWidth="1"/>
    <col min="2567" max="2567" width="14.85546875" style="2" bestFit="1" customWidth="1"/>
    <col min="2568" max="2568" width="22" style="2" customWidth="1"/>
    <col min="2569" max="2569" width="7.42578125" style="2" bestFit="1" customWidth="1"/>
    <col min="2570" max="2570" width="11.28515625" style="2" bestFit="1" customWidth="1"/>
    <col min="2571" max="2571" width="7.42578125" style="2" bestFit="1" customWidth="1"/>
    <col min="2572" max="2572" width="14.28515625" style="2" bestFit="1" customWidth="1"/>
    <col min="2573" max="2573" width="12" style="2" customWidth="1"/>
    <col min="2574" max="2574" width="0" style="2" hidden="1" customWidth="1"/>
    <col min="2575" max="2575" width="10.85546875" style="2" customWidth="1"/>
    <col min="2576" max="2576" width="10.28515625" style="2" customWidth="1"/>
    <col min="2577" max="2577" width="10.42578125" style="2" bestFit="1" customWidth="1"/>
    <col min="2578" max="2578" width="21.42578125" style="2" customWidth="1"/>
    <col min="2579" max="2579" width="9.85546875" style="2" customWidth="1"/>
    <col min="2580" max="2820" width="9" style="2"/>
    <col min="2821" max="2821" width="19.85546875" style="2" bestFit="1" customWidth="1"/>
    <col min="2822" max="2822" width="13.42578125" style="2" bestFit="1" customWidth="1"/>
    <col min="2823" max="2823" width="14.85546875" style="2" bestFit="1" customWidth="1"/>
    <col min="2824" max="2824" width="22" style="2" customWidth="1"/>
    <col min="2825" max="2825" width="7.42578125" style="2" bestFit="1" customWidth="1"/>
    <col min="2826" max="2826" width="11.28515625" style="2" bestFit="1" customWidth="1"/>
    <col min="2827" max="2827" width="7.42578125" style="2" bestFit="1" customWidth="1"/>
    <col min="2828" max="2828" width="14.28515625" style="2" bestFit="1" customWidth="1"/>
    <col min="2829" max="2829" width="12" style="2" customWidth="1"/>
    <col min="2830" max="2830" width="0" style="2" hidden="1" customWidth="1"/>
    <col min="2831" max="2831" width="10.85546875" style="2" customWidth="1"/>
    <col min="2832" max="2832" width="10.28515625" style="2" customWidth="1"/>
    <col min="2833" max="2833" width="10.42578125" style="2" bestFit="1" customWidth="1"/>
    <col min="2834" max="2834" width="21.42578125" style="2" customWidth="1"/>
    <col min="2835" max="2835" width="9.85546875" style="2" customWidth="1"/>
    <col min="2836" max="3076" width="9" style="2"/>
    <col min="3077" max="3077" width="19.85546875" style="2" bestFit="1" customWidth="1"/>
    <col min="3078" max="3078" width="13.42578125" style="2" bestFit="1" customWidth="1"/>
    <col min="3079" max="3079" width="14.85546875" style="2" bestFit="1" customWidth="1"/>
    <col min="3080" max="3080" width="22" style="2" customWidth="1"/>
    <col min="3081" max="3081" width="7.42578125" style="2" bestFit="1" customWidth="1"/>
    <col min="3082" max="3082" width="11.28515625" style="2" bestFit="1" customWidth="1"/>
    <col min="3083" max="3083" width="7.42578125" style="2" bestFit="1" customWidth="1"/>
    <col min="3084" max="3084" width="14.28515625" style="2" bestFit="1" customWidth="1"/>
    <col min="3085" max="3085" width="12" style="2" customWidth="1"/>
    <col min="3086" max="3086" width="0" style="2" hidden="1" customWidth="1"/>
    <col min="3087" max="3087" width="10.85546875" style="2" customWidth="1"/>
    <col min="3088" max="3088" width="10.28515625" style="2" customWidth="1"/>
    <col min="3089" max="3089" width="10.42578125" style="2" bestFit="1" customWidth="1"/>
    <col min="3090" max="3090" width="21.42578125" style="2" customWidth="1"/>
    <col min="3091" max="3091" width="9.85546875" style="2" customWidth="1"/>
    <col min="3092" max="3332" width="9" style="2"/>
    <col min="3333" max="3333" width="19.85546875" style="2" bestFit="1" customWidth="1"/>
    <col min="3334" max="3334" width="13.42578125" style="2" bestFit="1" customWidth="1"/>
    <col min="3335" max="3335" width="14.85546875" style="2" bestFit="1" customWidth="1"/>
    <col min="3336" max="3336" width="22" style="2" customWidth="1"/>
    <col min="3337" max="3337" width="7.42578125" style="2" bestFit="1" customWidth="1"/>
    <col min="3338" max="3338" width="11.28515625" style="2" bestFit="1" customWidth="1"/>
    <col min="3339" max="3339" width="7.42578125" style="2" bestFit="1" customWidth="1"/>
    <col min="3340" max="3340" width="14.28515625" style="2" bestFit="1" customWidth="1"/>
    <col min="3341" max="3341" width="12" style="2" customWidth="1"/>
    <col min="3342" max="3342" width="0" style="2" hidden="1" customWidth="1"/>
    <col min="3343" max="3343" width="10.85546875" style="2" customWidth="1"/>
    <col min="3344" max="3344" width="10.28515625" style="2" customWidth="1"/>
    <col min="3345" max="3345" width="10.42578125" style="2" bestFit="1" customWidth="1"/>
    <col min="3346" max="3346" width="21.42578125" style="2" customWidth="1"/>
    <col min="3347" max="3347" width="9.85546875" style="2" customWidth="1"/>
    <col min="3348" max="3588" width="9" style="2"/>
    <col min="3589" max="3589" width="19.85546875" style="2" bestFit="1" customWidth="1"/>
    <col min="3590" max="3590" width="13.42578125" style="2" bestFit="1" customWidth="1"/>
    <col min="3591" max="3591" width="14.85546875" style="2" bestFit="1" customWidth="1"/>
    <col min="3592" max="3592" width="22" style="2" customWidth="1"/>
    <col min="3593" max="3593" width="7.42578125" style="2" bestFit="1" customWidth="1"/>
    <col min="3594" max="3594" width="11.28515625" style="2" bestFit="1" customWidth="1"/>
    <col min="3595" max="3595" width="7.42578125" style="2" bestFit="1" customWidth="1"/>
    <col min="3596" max="3596" width="14.28515625" style="2" bestFit="1" customWidth="1"/>
    <col min="3597" max="3597" width="12" style="2" customWidth="1"/>
    <col min="3598" max="3598" width="0" style="2" hidden="1" customWidth="1"/>
    <col min="3599" max="3599" width="10.85546875" style="2" customWidth="1"/>
    <col min="3600" max="3600" width="10.28515625" style="2" customWidth="1"/>
    <col min="3601" max="3601" width="10.42578125" style="2" bestFit="1" customWidth="1"/>
    <col min="3602" max="3602" width="21.42578125" style="2" customWidth="1"/>
    <col min="3603" max="3603" width="9.85546875" style="2" customWidth="1"/>
    <col min="3604" max="3844" width="9" style="2"/>
    <col min="3845" max="3845" width="19.85546875" style="2" bestFit="1" customWidth="1"/>
    <col min="3846" max="3846" width="13.42578125" style="2" bestFit="1" customWidth="1"/>
    <col min="3847" max="3847" width="14.85546875" style="2" bestFit="1" customWidth="1"/>
    <col min="3848" max="3848" width="22" style="2" customWidth="1"/>
    <col min="3849" max="3849" width="7.42578125" style="2" bestFit="1" customWidth="1"/>
    <col min="3850" max="3850" width="11.28515625" style="2" bestFit="1" customWidth="1"/>
    <col min="3851" max="3851" width="7.42578125" style="2" bestFit="1" customWidth="1"/>
    <col min="3852" max="3852" width="14.28515625" style="2" bestFit="1" customWidth="1"/>
    <col min="3853" max="3853" width="12" style="2" customWidth="1"/>
    <col min="3854" max="3854" width="0" style="2" hidden="1" customWidth="1"/>
    <col min="3855" max="3855" width="10.85546875" style="2" customWidth="1"/>
    <col min="3856" max="3856" width="10.28515625" style="2" customWidth="1"/>
    <col min="3857" max="3857" width="10.42578125" style="2" bestFit="1" customWidth="1"/>
    <col min="3858" max="3858" width="21.42578125" style="2" customWidth="1"/>
    <col min="3859" max="3859" width="9.85546875" style="2" customWidth="1"/>
    <col min="3860" max="4100" width="9" style="2"/>
    <col min="4101" max="4101" width="19.85546875" style="2" bestFit="1" customWidth="1"/>
    <col min="4102" max="4102" width="13.42578125" style="2" bestFit="1" customWidth="1"/>
    <col min="4103" max="4103" width="14.85546875" style="2" bestFit="1" customWidth="1"/>
    <col min="4104" max="4104" width="22" style="2" customWidth="1"/>
    <col min="4105" max="4105" width="7.42578125" style="2" bestFit="1" customWidth="1"/>
    <col min="4106" max="4106" width="11.28515625" style="2" bestFit="1" customWidth="1"/>
    <col min="4107" max="4107" width="7.42578125" style="2" bestFit="1" customWidth="1"/>
    <col min="4108" max="4108" width="14.28515625" style="2" bestFit="1" customWidth="1"/>
    <col min="4109" max="4109" width="12" style="2" customWidth="1"/>
    <col min="4110" max="4110" width="0" style="2" hidden="1" customWidth="1"/>
    <col min="4111" max="4111" width="10.85546875" style="2" customWidth="1"/>
    <col min="4112" max="4112" width="10.28515625" style="2" customWidth="1"/>
    <col min="4113" max="4113" width="10.42578125" style="2" bestFit="1" customWidth="1"/>
    <col min="4114" max="4114" width="21.42578125" style="2" customWidth="1"/>
    <col min="4115" max="4115" width="9.85546875" style="2" customWidth="1"/>
    <col min="4116" max="4356" width="9" style="2"/>
    <col min="4357" max="4357" width="19.85546875" style="2" bestFit="1" customWidth="1"/>
    <col min="4358" max="4358" width="13.42578125" style="2" bestFit="1" customWidth="1"/>
    <col min="4359" max="4359" width="14.85546875" style="2" bestFit="1" customWidth="1"/>
    <col min="4360" max="4360" width="22" style="2" customWidth="1"/>
    <col min="4361" max="4361" width="7.42578125" style="2" bestFit="1" customWidth="1"/>
    <col min="4362" max="4362" width="11.28515625" style="2" bestFit="1" customWidth="1"/>
    <col min="4363" max="4363" width="7.42578125" style="2" bestFit="1" customWidth="1"/>
    <col min="4364" max="4364" width="14.28515625" style="2" bestFit="1" customWidth="1"/>
    <col min="4365" max="4365" width="12" style="2" customWidth="1"/>
    <col min="4366" max="4366" width="0" style="2" hidden="1" customWidth="1"/>
    <col min="4367" max="4367" width="10.85546875" style="2" customWidth="1"/>
    <col min="4368" max="4368" width="10.28515625" style="2" customWidth="1"/>
    <col min="4369" max="4369" width="10.42578125" style="2" bestFit="1" customWidth="1"/>
    <col min="4370" max="4370" width="21.42578125" style="2" customWidth="1"/>
    <col min="4371" max="4371" width="9.85546875" style="2" customWidth="1"/>
    <col min="4372" max="4612" width="9" style="2"/>
    <col min="4613" max="4613" width="19.85546875" style="2" bestFit="1" customWidth="1"/>
    <col min="4614" max="4614" width="13.42578125" style="2" bestFit="1" customWidth="1"/>
    <col min="4615" max="4615" width="14.85546875" style="2" bestFit="1" customWidth="1"/>
    <col min="4616" max="4616" width="22" style="2" customWidth="1"/>
    <col min="4617" max="4617" width="7.42578125" style="2" bestFit="1" customWidth="1"/>
    <col min="4618" max="4618" width="11.28515625" style="2" bestFit="1" customWidth="1"/>
    <col min="4619" max="4619" width="7.42578125" style="2" bestFit="1" customWidth="1"/>
    <col min="4620" max="4620" width="14.28515625" style="2" bestFit="1" customWidth="1"/>
    <col min="4621" max="4621" width="12" style="2" customWidth="1"/>
    <col min="4622" max="4622" width="0" style="2" hidden="1" customWidth="1"/>
    <col min="4623" max="4623" width="10.85546875" style="2" customWidth="1"/>
    <col min="4624" max="4624" width="10.28515625" style="2" customWidth="1"/>
    <col min="4625" max="4625" width="10.42578125" style="2" bestFit="1" customWidth="1"/>
    <col min="4626" max="4626" width="21.42578125" style="2" customWidth="1"/>
    <col min="4627" max="4627" width="9.85546875" style="2" customWidth="1"/>
    <col min="4628" max="4868" width="9" style="2"/>
    <col min="4869" max="4869" width="19.85546875" style="2" bestFit="1" customWidth="1"/>
    <col min="4870" max="4870" width="13.42578125" style="2" bestFit="1" customWidth="1"/>
    <col min="4871" max="4871" width="14.85546875" style="2" bestFit="1" customWidth="1"/>
    <col min="4872" max="4872" width="22" style="2" customWidth="1"/>
    <col min="4873" max="4873" width="7.42578125" style="2" bestFit="1" customWidth="1"/>
    <col min="4874" max="4874" width="11.28515625" style="2" bestFit="1" customWidth="1"/>
    <col min="4875" max="4875" width="7.42578125" style="2" bestFit="1" customWidth="1"/>
    <col min="4876" max="4876" width="14.28515625" style="2" bestFit="1" customWidth="1"/>
    <col min="4877" max="4877" width="12" style="2" customWidth="1"/>
    <col min="4878" max="4878" width="0" style="2" hidden="1" customWidth="1"/>
    <col min="4879" max="4879" width="10.85546875" style="2" customWidth="1"/>
    <col min="4880" max="4880" width="10.28515625" style="2" customWidth="1"/>
    <col min="4881" max="4881" width="10.42578125" style="2" bestFit="1" customWidth="1"/>
    <col min="4882" max="4882" width="21.42578125" style="2" customWidth="1"/>
    <col min="4883" max="4883" width="9.85546875" style="2" customWidth="1"/>
    <col min="4884" max="5124" width="9" style="2"/>
    <col min="5125" max="5125" width="19.85546875" style="2" bestFit="1" customWidth="1"/>
    <col min="5126" max="5126" width="13.42578125" style="2" bestFit="1" customWidth="1"/>
    <col min="5127" max="5127" width="14.85546875" style="2" bestFit="1" customWidth="1"/>
    <col min="5128" max="5128" width="22" style="2" customWidth="1"/>
    <col min="5129" max="5129" width="7.42578125" style="2" bestFit="1" customWidth="1"/>
    <col min="5130" max="5130" width="11.28515625" style="2" bestFit="1" customWidth="1"/>
    <col min="5131" max="5131" width="7.42578125" style="2" bestFit="1" customWidth="1"/>
    <col min="5132" max="5132" width="14.28515625" style="2" bestFit="1" customWidth="1"/>
    <col min="5133" max="5133" width="12" style="2" customWidth="1"/>
    <col min="5134" max="5134" width="0" style="2" hidden="1" customWidth="1"/>
    <col min="5135" max="5135" width="10.85546875" style="2" customWidth="1"/>
    <col min="5136" max="5136" width="10.28515625" style="2" customWidth="1"/>
    <col min="5137" max="5137" width="10.42578125" style="2" bestFit="1" customWidth="1"/>
    <col min="5138" max="5138" width="21.42578125" style="2" customWidth="1"/>
    <col min="5139" max="5139" width="9.85546875" style="2" customWidth="1"/>
    <col min="5140" max="5380" width="9" style="2"/>
    <col min="5381" max="5381" width="19.85546875" style="2" bestFit="1" customWidth="1"/>
    <col min="5382" max="5382" width="13.42578125" style="2" bestFit="1" customWidth="1"/>
    <col min="5383" max="5383" width="14.85546875" style="2" bestFit="1" customWidth="1"/>
    <col min="5384" max="5384" width="22" style="2" customWidth="1"/>
    <col min="5385" max="5385" width="7.42578125" style="2" bestFit="1" customWidth="1"/>
    <col min="5386" max="5386" width="11.28515625" style="2" bestFit="1" customWidth="1"/>
    <col min="5387" max="5387" width="7.42578125" style="2" bestFit="1" customWidth="1"/>
    <col min="5388" max="5388" width="14.28515625" style="2" bestFit="1" customWidth="1"/>
    <col min="5389" max="5389" width="12" style="2" customWidth="1"/>
    <col min="5390" max="5390" width="0" style="2" hidden="1" customWidth="1"/>
    <col min="5391" max="5391" width="10.85546875" style="2" customWidth="1"/>
    <col min="5392" max="5392" width="10.28515625" style="2" customWidth="1"/>
    <col min="5393" max="5393" width="10.42578125" style="2" bestFit="1" customWidth="1"/>
    <col min="5394" max="5394" width="21.42578125" style="2" customWidth="1"/>
    <col min="5395" max="5395" width="9.85546875" style="2" customWidth="1"/>
    <col min="5396" max="5636" width="9" style="2"/>
    <col min="5637" max="5637" width="19.85546875" style="2" bestFit="1" customWidth="1"/>
    <col min="5638" max="5638" width="13.42578125" style="2" bestFit="1" customWidth="1"/>
    <col min="5639" max="5639" width="14.85546875" style="2" bestFit="1" customWidth="1"/>
    <col min="5640" max="5640" width="22" style="2" customWidth="1"/>
    <col min="5641" max="5641" width="7.42578125" style="2" bestFit="1" customWidth="1"/>
    <col min="5642" max="5642" width="11.28515625" style="2" bestFit="1" customWidth="1"/>
    <col min="5643" max="5643" width="7.42578125" style="2" bestFit="1" customWidth="1"/>
    <col min="5644" max="5644" width="14.28515625" style="2" bestFit="1" customWidth="1"/>
    <col min="5645" max="5645" width="12" style="2" customWidth="1"/>
    <col min="5646" max="5646" width="0" style="2" hidden="1" customWidth="1"/>
    <col min="5647" max="5647" width="10.85546875" style="2" customWidth="1"/>
    <col min="5648" max="5648" width="10.28515625" style="2" customWidth="1"/>
    <col min="5649" max="5649" width="10.42578125" style="2" bestFit="1" customWidth="1"/>
    <col min="5650" max="5650" width="21.42578125" style="2" customWidth="1"/>
    <col min="5651" max="5651" width="9.85546875" style="2" customWidth="1"/>
    <col min="5652" max="5892" width="9" style="2"/>
    <col min="5893" max="5893" width="19.85546875" style="2" bestFit="1" customWidth="1"/>
    <col min="5894" max="5894" width="13.42578125" style="2" bestFit="1" customWidth="1"/>
    <col min="5895" max="5895" width="14.85546875" style="2" bestFit="1" customWidth="1"/>
    <col min="5896" max="5896" width="22" style="2" customWidth="1"/>
    <col min="5897" max="5897" width="7.42578125" style="2" bestFit="1" customWidth="1"/>
    <col min="5898" max="5898" width="11.28515625" style="2" bestFit="1" customWidth="1"/>
    <col min="5899" max="5899" width="7.42578125" style="2" bestFit="1" customWidth="1"/>
    <col min="5900" max="5900" width="14.28515625" style="2" bestFit="1" customWidth="1"/>
    <col min="5901" max="5901" width="12" style="2" customWidth="1"/>
    <col min="5902" max="5902" width="0" style="2" hidden="1" customWidth="1"/>
    <col min="5903" max="5903" width="10.85546875" style="2" customWidth="1"/>
    <col min="5904" max="5904" width="10.28515625" style="2" customWidth="1"/>
    <col min="5905" max="5905" width="10.42578125" style="2" bestFit="1" customWidth="1"/>
    <col min="5906" max="5906" width="21.42578125" style="2" customWidth="1"/>
    <col min="5907" max="5907" width="9.85546875" style="2" customWidth="1"/>
    <col min="5908" max="6148" width="9" style="2"/>
    <col min="6149" max="6149" width="19.85546875" style="2" bestFit="1" customWidth="1"/>
    <col min="6150" max="6150" width="13.42578125" style="2" bestFit="1" customWidth="1"/>
    <col min="6151" max="6151" width="14.85546875" style="2" bestFit="1" customWidth="1"/>
    <col min="6152" max="6152" width="22" style="2" customWidth="1"/>
    <col min="6153" max="6153" width="7.42578125" style="2" bestFit="1" customWidth="1"/>
    <col min="6154" max="6154" width="11.28515625" style="2" bestFit="1" customWidth="1"/>
    <col min="6155" max="6155" width="7.42578125" style="2" bestFit="1" customWidth="1"/>
    <col min="6156" max="6156" width="14.28515625" style="2" bestFit="1" customWidth="1"/>
    <col min="6157" max="6157" width="12" style="2" customWidth="1"/>
    <col min="6158" max="6158" width="0" style="2" hidden="1" customWidth="1"/>
    <col min="6159" max="6159" width="10.85546875" style="2" customWidth="1"/>
    <col min="6160" max="6160" width="10.28515625" style="2" customWidth="1"/>
    <col min="6161" max="6161" width="10.42578125" style="2" bestFit="1" customWidth="1"/>
    <col min="6162" max="6162" width="21.42578125" style="2" customWidth="1"/>
    <col min="6163" max="6163" width="9.85546875" style="2" customWidth="1"/>
    <col min="6164" max="6404" width="9" style="2"/>
    <col min="6405" max="6405" width="19.85546875" style="2" bestFit="1" customWidth="1"/>
    <col min="6406" max="6406" width="13.42578125" style="2" bestFit="1" customWidth="1"/>
    <col min="6407" max="6407" width="14.85546875" style="2" bestFit="1" customWidth="1"/>
    <col min="6408" max="6408" width="22" style="2" customWidth="1"/>
    <col min="6409" max="6409" width="7.42578125" style="2" bestFit="1" customWidth="1"/>
    <col min="6410" max="6410" width="11.28515625" style="2" bestFit="1" customWidth="1"/>
    <col min="6411" max="6411" width="7.42578125" style="2" bestFit="1" customWidth="1"/>
    <col min="6412" max="6412" width="14.28515625" style="2" bestFit="1" customWidth="1"/>
    <col min="6413" max="6413" width="12" style="2" customWidth="1"/>
    <col min="6414" max="6414" width="0" style="2" hidden="1" customWidth="1"/>
    <col min="6415" max="6415" width="10.85546875" style="2" customWidth="1"/>
    <col min="6416" max="6416" width="10.28515625" style="2" customWidth="1"/>
    <col min="6417" max="6417" width="10.42578125" style="2" bestFit="1" customWidth="1"/>
    <col min="6418" max="6418" width="21.42578125" style="2" customWidth="1"/>
    <col min="6419" max="6419" width="9.85546875" style="2" customWidth="1"/>
    <col min="6420" max="6660" width="9" style="2"/>
    <col min="6661" max="6661" width="19.85546875" style="2" bestFit="1" customWidth="1"/>
    <col min="6662" max="6662" width="13.42578125" style="2" bestFit="1" customWidth="1"/>
    <col min="6663" max="6663" width="14.85546875" style="2" bestFit="1" customWidth="1"/>
    <col min="6664" max="6664" width="22" style="2" customWidth="1"/>
    <col min="6665" max="6665" width="7.42578125" style="2" bestFit="1" customWidth="1"/>
    <col min="6666" max="6666" width="11.28515625" style="2" bestFit="1" customWidth="1"/>
    <col min="6667" max="6667" width="7.42578125" style="2" bestFit="1" customWidth="1"/>
    <col min="6668" max="6668" width="14.28515625" style="2" bestFit="1" customWidth="1"/>
    <col min="6669" max="6669" width="12" style="2" customWidth="1"/>
    <col min="6670" max="6670" width="0" style="2" hidden="1" customWidth="1"/>
    <col min="6671" max="6671" width="10.85546875" style="2" customWidth="1"/>
    <col min="6672" max="6672" width="10.28515625" style="2" customWidth="1"/>
    <col min="6673" max="6673" width="10.42578125" style="2" bestFit="1" customWidth="1"/>
    <col min="6674" max="6674" width="21.42578125" style="2" customWidth="1"/>
    <col min="6675" max="6675" width="9.85546875" style="2" customWidth="1"/>
    <col min="6676" max="6916" width="9" style="2"/>
    <col min="6917" max="6917" width="19.85546875" style="2" bestFit="1" customWidth="1"/>
    <col min="6918" max="6918" width="13.42578125" style="2" bestFit="1" customWidth="1"/>
    <col min="6919" max="6919" width="14.85546875" style="2" bestFit="1" customWidth="1"/>
    <col min="6920" max="6920" width="22" style="2" customWidth="1"/>
    <col min="6921" max="6921" width="7.42578125" style="2" bestFit="1" customWidth="1"/>
    <col min="6922" max="6922" width="11.28515625" style="2" bestFit="1" customWidth="1"/>
    <col min="6923" max="6923" width="7.42578125" style="2" bestFit="1" customWidth="1"/>
    <col min="6924" max="6924" width="14.28515625" style="2" bestFit="1" customWidth="1"/>
    <col min="6925" max="6925" width="12" style="2" customWidth="1"/>
    <col min="6926" max="6926" width="0" style="2" hidden="1" customWidth="1"/>
    <col min="6927" max="6927" width="10.85546875" style="2" customWidth="1"/>
    <col min="6928" max="6928" width="10.28515625" style="2" customWidth="1"/>
    <col min="6929" max="6929" width="10.42578125" style="2" bestFit="1" customWidth="1"/>
    <col min="6930" max="6930" width="21.42578125" style="2" customWidth="1"/>
    <col min="6931" max="6931" width="9.85546875" style="2" customWidth="1"/>
    <col min="6932" max="7172" width="9" style="2"/>
    <col min="7173" max="7173" width="19.85546875" style="2" bestFit="1" customWidth="1"/>
    <col min="7174" max="7174" width="13.42578125" style="2" bestFit="1" customWidth="1"/>
    <col min="7175" max="7175" width="14.85546875" style="2" bestFit="1" customWidth="1"/>
    <col min="7176" max="7176" width="22" style="2" customWidth="1"/>
    <col min="7177" max="7177" width="7.42578125" style="2" bestFit="1" customWidth="1"/>
    <col min="7178" max="7178" width="11.28515625" style="2" bestFit="1" customWidth="1"/>
    <col min="7179" max="7179" width="7.42578125" style="2" bestFit="1" customWidth="1"/>
    <col min="7180" max="7180" width="14.28515625" style="2" bestFit="1" customWidth="1"/>
    <col min="7181" max="7181" width="12" style="2" customWidth="1"/>
    <col min="7182" max="7182" width="0" style="2" hidden="1" customWidth="1"/>
    <col min="7183" max="7183" width="10.85546875" style="2" customWidth="1"/>
    <col min="7184" max="7184" width="10.28515625" style="2" customWidth="1"/>
    <col min="7185" max="7185" width="10.42578125" style="2" bestFit="1" customWidth="1"/>
    <col min="7186" max="7186" width="21.42578125" style="2" customWidth="1"/>
    <col min="7187" max="7187" width="9.85546875" style="2" customWidth="1"/>
    <col min="7188" max="7428" width="9" style="2"/>
    <col min="7429" max="7429" width="19.85546875" style="2" bestFit="1" customWidth="1"/>
    <col min="7430" max="7430" width="13.42578125" style="2" bestFit="1" customWidth="1"/>
    <col min="7431" max="7431" width="14.85546875" style="2" bestFit="1" customWidth="1"/>
    <col min="7432" max="7432" width="22" style="2" customWidth="1"/>
    <col min="7433" max="7433" width="7.42578125" style="2" bestFit="1" customWidth="1"/>
    <col min="7434" max="7434" width="11.28515625" style="2" bestFit="1" customWidth="1"/>
    <col min="7435" max="7435" width="7.42578125" style="2" bestFit="1" customWidth="1"/>
    <col min="7436" max="7436" width="14.28515625" style="2" bestFit="1" customWidth="1"/>
    <col min="7437" max="7437" width="12" style="2" customWidth="1"/>
    <col min="7438" max="7438" width="0" style="2" hidden="1" customWidth="1"/>
    <col min="7439" max="7439" width="10.85546875" style="2" customWidth="1"/>
    <col min="7440" max="7440" width="10.28515625" style="2" customWidth="1"/>
    <col min="7441" max="7441" width="10.42578125" style="2" bestFit="1" customWidth="1"/>
    <col min="7442" max="7442" width="21.42578125" style="2" customWidth="1"/>
    <col min="7443" max="7443" width="9.85546875" style="2" customWidth="1"/>
    <col min="7444" max="7684" width="9" style="2"/>
    <col min="7685" max="7685" width="19.85546875" style="2" bestFit="1" customWidth="1"/>
    <col min="7686" max="7686" width="13.42578125" style="2" bestFit="1" customWidth="1"/>
    <col min="7687" max="7687" width="14.85546875" style="2" bestFit="1" customWidth="1"/>
    <col min="7688" max="7688" width="22" style="2" customWidth="1"/>
    <col min="7689" max="7689" width="7.42578125" style="2" bestFit="1" customWidth="1"/>
    <col min="7690" max="7690" width="11.28515625" style="2" bestFit="1" customWidth="1"/>
    <col min="7691" max="7691" width="7.42578125" style="2" bestFit="1" customWidth="1"/>
    <col min="7692" max="7692" width="14.28515625" style="2" bestFit="1" customWidth="1"/>
    <col min="7693" max="7693" width="12" style="2" customWidth="1"/>
    <col min="7694" max="7694" width="0" style="2" hidden="1" customWidth="1"/>
    <col min="7695" max="7695" width="10.85546875" style="2" customWidth="1"/>
    <col min="7696" max="7696" width="10.28515625" style="2" customWidth="1"/>
    <col min="7697" max="7697" width="10.42578125" style="2" bestFit="1" customWidth="1"/>
    <col min="7698" max="7698" width="21.42578125" style="2" customWidth="1"/>
    <col min="7699" max="7699" width="9.85546875" style="2" customWidth="1"/>
    <col min="7700" max="7940" width="9" style="2"/>
    <col min="7941" max="7941" width="19.85546875" style="2" bestFit="1" customWidth="1"/>
    <col min="7942" max="7942" width="13.42578125" style="2" bestFit="1" customWidth="1"/>
    <col min="7943" max="7943" width="14.85546875" style="2" bestFit="1" customWidth="1"/>
    <col min="7944" max="7944" width="22" style="2" customWidth="1"/>
    <col min="7945" max="7945" width="7.42578125" style="2" bestFit="1" customWidth="1"/>
    <col min="7946" max="7946" width="11.28515625" style="2" bestFit="1" customWidth="1"/>
    <col min="7947" max="7947" width="7.42578125" style="2" bestFit="1" customWidth="1"/>
    <col min="7948" max="7948" width="14.28515625" style="2" bestFit="1" customWidth="1"/>
    <col min="7949" max="7949" width="12" style="2" customWidth="1"/>
    <col min="7950" max="7950" width="0" style="2" hidden="1" customWidth="1"/>
    <col min="7951" max="7951" width="10.85546875" style="2" customWidth="1"/>
    <col min="7952" max="7952" width="10.28515625" style="2" customWidth="1"/>
    <col min="7953" max="7953" width="10.42578125" style="2" bestFit="1" customWidth="1"/>
    <col min="7954" max="7954" width="21.42578125" style="2" customWidth="1"/>
    <col min="7955" max="7955" width="9.85546875" style="2" customWidth="1"/>
    <col min="7956" max="8196" width="9" style="2"/>
    <col min="8197" max="8197" width="19.85546875" style="2" bestFit="1" customWidth="1"/>
    <col min="8198" max="8198" width="13.42578125" style="2" bestFit="1" customWidth="1"/>
    <col min="8199" max="8199" width="14.85546875" style="2" bestFit="1" customWidth="1"/>
    <col min="8200" max="8200" width="22" style="2" customWidth="1"/>
    <col min="8201" max="8201" width="7.42578125" style="2" bestFit="1" customWidth="1"/>
    <col min="8202" max="8202" width="11.28515625" style="2" bestFit="1" customWidth="1"/>
    <col min="8203" max="8203" width="7.42578125" style="2" bestFit="1" customWidth="1"/>
    <col min="8204" max="8204" width="14.28515625" style="2" bestFit="1" customWidth="1"/>
    <col min="8205" max="8205" width="12" style="2" customWidth="1"/>
    <col min="8206" max="8206" width="0" style="2" hidden="1" customWidth="1"/>
    <col min="8207" max="8207" width="10.85546875" style="2" customWidth="1"/>
    <col min="8208" max="8208" width="10.28515625" style="2" customWidth="1"/>
    <col min="8209" max="8209" width="10.42578125" style="2" bestFit="1" customWidth="1"/>
    <col min="8210" max="8210" width="21.42578125" style="2" customWidth="1"/>
    <col min="8211" max="8211" width="9.85546875" style="2" customWidth="1"/>
    <col min="8212" max="8452" width="9" style="2"/>
    <col min="8453" max="8453" width="19.85546875" style="2" bestFit="1" customWidth="1"/>
    <col min="8454" max="8454" width="13.42578125" style="2" bestFit="1" customWidth="1"/>
    <col min="8455" max="8455" width="14.85546875" style="2" bestFit="1" customWidth="1"/>
    <col min="8456" max="8456" width="22" style="2" customWidth="1"/>
    <col min="8457" max="8457" width="7.42578125" style="2" bestFit="1" customWidth="1"/>
    <col min="8458" max="8458" width="11.28515625" style="2" bestFit="1" customWidth="1"/>
    <col min="8459" max="8459" width="7.42578125" style="2" bestFit="1" customWidth="1"/>
    <col min="8460" max="8460" width="14.28515625" style="2" bestFit="1" customWidth="1"/>
    <col min="8461" max="8461" width="12" style="2" customWidth="1"/>
    <col min="8462" max="8462" width="0" style="2" hidden="1" customWidth="1"/>
    <col min="8463" max="8463" width="10.85546875" style="2" customWidth="1"/>
    <col min="8464" max="8464" width="10.28515625" style="2" customWidth="1"/>
    <col min="8465" max="8465" width="10.42578125" style="2" bestFit="1" customWidth="1"/>
    <col min="8466" max="8466" width="21.42578125" style="2" customWidth="1"/>
    <col min="8467" max="8467" width="9.85546875" style="2" customWidth="1"/>
    <col min="8468" max="8708" width="9" style="2"/>
    <col min="8709" max="8709" width="19.85546875" style="2" bestFit="1" customWidth="1"/>
    <col min="8710" max="8710" width="13.42578125" style="2" bestFit="1" customWidth="1"/>
    <col min="8711" max="8711" width="14.85546875" style="2" bestFit="1" customWidth="1"/>
    <col min="8712" max="8712" width="22" style="2" customWidth="1"/>
    <col min="8713" max="8713" width="7.42578125" style="2" bestFit="1" customWidth="1"/>
    <col min="8714" max="8714" width="11.28515625" style="2" bestFit="1" customWidth="1"/>
    <col min="8715" max="8715" width="7.42578125" style="2" bestFit="1" customWidth="1"/>
    <col min="8716" max="8716" width="14.28515625" style="2" bestFit="1" customWidth="1"/>
    <col min="8717" max="8717" width="12" style="2" customWidth="1"/>
    <col min="8718" max="8718" width="0" style="2" hidden="1" customWidth="1"/>
    <col min="8719" max="8719" width="10.85546875" style="2" customWidth="1"/>
    <col min="8720" max="8720" width="10.28515625" style="2" customWidth="1"/>
    <col min="8721" max="8721" width="10.42578125" style="2" bestFit="1" customWidth="1"/>
    <col min="8722" max="8722" width="21.42578125" style="2" customWidth="1"/>
    <col min="8723" max="8723" width="9.85546875" style="2" customWidth="1"/>
    <col min="8724" max="8964" width="9" style="2"/>
    <col min="8965" max="8965" width="19.85546875" style="2" bestFit="1" customWidth="1"/>
    <col min="8966" max="8966" width="13.42578125" style="2" bestFit="1" customWidth="1"/>
    <col min="8967" max="8967" width="14.85546875" style="2" bestFit="1" customWidth="1"/>
    <col min="8968" max="8968" width="22" style="2" customWidth="1"/>
    <col min="8969" max="8969" width="7.42578125" style="2" bestFit="1" customWidth="1"/>
    <col min="8970" max="8970" width="11.28515625" style="2" bestFit="1" customWidth="1"/>
    <col min="8971" max="8971" width="7.42578125" style="2" bestFit="1" customWidth="1"/>
    <col min="8972" max="8972" width="14.28515625" style="2" bestFit="1" customWidth="1"/>
    <col min="8973" max="8973" width="12" style="2" customWidth="1"/>
    <col min="8974" max="8974" width="0" style="2" hidden="1" customWidth="1"/>
    <col min="8975" max="8975" width="10.85546875" style="2" customWidth="1"/>
    <col min="8976" max="8976" width="10.28515625" style="2" customWidth="1"/>
    <col min="8977" max="8977" width="10.42578125" style="2" bestFit="1" customWidth="1"/>
    <col min="8978" max="8978" width="21.42578125" style="2" customWidth="1"/>
    <col min="8979" max="8979" width="9.85546875" style="2" customWidth="1"/>
    <col min="8980" max="9220" width="9" style="2"/>
    <col min="9221" max="9221" width="19.85546875" style="2" bestFit="1" customWidth="1"/>
    <col min="9222" max="9222" width="13.42578125" style="2" bestFit="1" customWidth="1"/>
    <col min="9223" max="9223" width="14.85546875" style="2" bestFit="1" customWidth="1"/>
    <col min="9224" max="9224" width="22" style="2" customWidth="1"/>
    <col min="9225" max="9225" width="7.42578125" style="2" bestFit="1" customWidth="1"/>
    <col min="9226" max="9226" width="11.28515625" style="2" bestFit="1" customWidth="1"/>
    <col min="9227" max="9227" width="7.42578125" style="2" bestFit="1" customWidth="1"/>
    <col min="9228" max="9228" width="14.28515625" style="2" bestFit="1" customWidth="1"/>
    <col min="9229" max="9229" width="12" style="2" customWidth="1"/>
    <col min="9230" max="9230" width="0" style="2" hidden="1" customWidth="1"/>
    <col min="9231" max="9231" width="10.85546875" style="2" customWidth="1"/>
    <col min="9232" max="9232" width="10.28515625" style="2" customWidth="1"/>
    <col min="9233" max="9233" width="10.42578125" style="2" bestFit="1" customWidth="1"/>
    <col min="9234" max="9234" width="21.42578125" style="2" customWidth="1"/>
    <col min="9235" max="9235" width="9.85546875" style="2" customWidth="1"/>
    <col min="9236" max="9476" width="9" style="2"/>
    <col min="9477" max="9477" width="19.85546875" style="2" bestFit="1" customWidth="1"/>
    <col min="9478" max="9478" width="13.42578125" style="2" bestFit="1" customWidth="1"/>
    <col min="9479" max="9479" width="14.85546875" style="2" bestFit="1" customWidth="1"/>
    <col min="9480" max="9480" width="22" style="2" customWidth="1"/>
    <col min="9481" max="9481" width="7.42578125" style="2" bestFit="1" customWidth="1"/>
    <col min="9482" max="9482" width="11.28515625" style="2" bestFit="1" customWidth="1"/>
    <col min="9483" max="9483" width="7.42578125" style="2" bestFit="1" customWidth="1"/>
    <col min="9484" max="9484" width="14.28515625" style="2" bestFit="1" customWidth="1"/>
    <col min="9485" max="9485" width="12" style="2" customWidth="1"/>
    <col min="9486" max="9486" width="0" style="2" hidden="1" customWidth="1"/>
    <col min="9487" max="9487" width="10.85546875" style="2" customWidth="1"/>
    <col min="9488" max="9488" width="10.28515625" style="2" customWidth="1"/>
    <col min="9489" max="9489" width="10.42578125" style="2" bestFit="1" customWidth="1"/>
    <col min="9490" max="9490" width="21.42578125" style="2" customWidth="1"/>
    <col min="9491" max="9491" width="9.85546875" style="2" customWidth="1"/>
    <col min="9492" max="9732" width="9" style="2"/>
    <col min="9733" max="9733" width="19.85546875" style="2" bestFit="1" customWidth="1"/>
    <col min="9734" max="9734" width="13.42578125" style="2" bestFit="1" customWidth="1"/>
    <col min="9735" max="9735" width="14.85546875" style="2" bestFit="1" customWidth="1"/>
    <col min="9736" max="9736" width="22" style="2" customWidth="1"/>
    <col min="9737" max="9737" width="7.42578125" style="2" bestFit="1" customWidth="1"/>
    <col min="9738" max="9738" width="11.28515625" style="2" bestFit="1" customWidth="1"/>
    <col min="9739" max="9739" width="7.42578125" style="2" bestFit="1" customWidth="1"/>
    <col min="9740" max="9740" width="14.28515625" style="2" bestFit="1" customWidth="1"/>
    <col min="9741" max="9741" width="12" style="2" customWidth="1"/>
    <col min="9742" max="9742" width="0" style="2" hidden="1" customWidth="1"/>
    <col min="9743" max="9743" width="10.85546875" style="2" customWidth="1"/>
    <col min="9744" max="9744" width="10.28515625" style="2" customWidth="1"/>
    <col min="9745" max="9745" width="10.42578125" style="2" bestFit="1" customWidth="1"/>
    <col min="9746" max="9746" width="21.42578125" style="2" customWidth="1"/>
    <col min="9747" max="9747" width="9.85546875" style="2" customWidth="1"/>
    <col min="9748" max="9988" width="9" style="2"/>
    <col min="9989" max="9989" width="19.85546875" style="2" bestFit="1" customWidth="1"/>
    <col min="9990" max="9990" width="13.42578125" style="2" bestFit="1" customWidth="1"/>
    <col min="9991" max="9991" width="14.85546875" style="2" bestFit="1" customWidth="1"/>
    <col min="9992" max="9992" width="22" style="2" customWidth="1"/>
    <col min="9993" max="9993" width="7.42578125" style="2" bestFit="1" customWidth="1"/>
    <col min="9994" max="9994" width="11.28515625" style="2" bestFit="1" customWidth="1"/>
    <col min="9995" max="9995" width="7.42578125" style="2" bestFit="1" customWidth="1"/>
    <col min="9996" max="9996" width="14.28515625" style="2" bestFit="1" customWidth="1"/>
    <col min="9997" max="9997" width="12" style="2" customWidth="1"/>
    <col min="9998" max="9998" width="0" style="2" hidden="1" customWidth="1"/>
    <col min="9999" max="9999" width="10.85546875" style="2" customWidth="1"/>
    <col min="10000" max="10000" width="10.28515625" style="2" customWidth="1"/>
    <col min="10001" max="10001" width="10.42578125" style="2" bestFit="1" customWidth="1"/>
    <col min="10002" max="10002" width="21.42578125" style="2" customWidth="1"/>
    <col min="10003" max="10003" width="9.85546875" style="2" customWidth="1"/>
    <col min="10004" max="10244" width="9" style="2"/>
    <col min="10245" max="10245" width="19.85546875" style="2" bestFit="1" customWidth="1"/>
    <col min="10246" max="10246" width="13.42578125" style="2" bestFit="1" customWidth="1"/>
    <col min="10247" max="10247" width="14.85546875" style="2" bestFit="1" customWidth="1"/>
    <col min="10248" max="10248" width="22" style="2" customWidth="1"/>
    <col min="10249" max="10249" width="7.42578125" style="2" bestFit="1" customWidth="1"/>
    <col min="10250" max="10250" width="11.28515625" style="2" bestFit="1" customWidth="1"/>
    <col min="10251" max="10251" width="7.42578125" style="2" bestFit="1" customWidth="1"/>
    <col min="10252" max="10252" width="14.28515625" style="2" bestFit="1" customWidth="1"/>
    <col min="10253" max="10253" width="12" style="2" customWidth="1"/>
    <col min="10254" max="10254" width="0" style="2" hidden="1" customWidth="1"/>
    <col min="10255" max="10255" width="10.85546875" style="2" customWidth="1"/>
    <col min="10256" max="10256" width="10.28515625" style="2" customWidth="1"/>
    <col min="10257" max="10257" width="10.42578125" style="2" bestFit="1" customWidth="1"/>
    <col min="10258" max="10258" width="21.42578125" style="2" customWidth="1"/>
    <col min="10259" max="10259" width="9.85546875" style="2" customWidth="1"/>
    <col min="10260" max="10500" width="9" style="2"/>
    <col min="10501" max="10501" width="19.85546875" style="2" bestFit="1" customWidth="1"/>
    <col min="10502" max="10502" width="13.42578125" style="2" bestFit="1" customWidth="1"/>
    <col min="10503" max="10503" width="14.85546875" style="2" bestFit="1" customWidth="1"/>
    <col min="10504" max="10504" width="22" style="2" customWidth="1"/>
    <col min="10505" max="10505" width="7.42578125" style="2" bestFit="1" customWidth="1"/>
    <col min="10506" max="10506" width="11.28515625" style="2" bestFit="1" customWidth="1"/>
    <col min="10507" max="10507" width="7.42578125" style="2" bestFit="1" customWidth="1"/>
    <col min="10508" max="10508" width="14.28515625" style="2" bestFit="1" customWidth="1"/>
    <col min="10509" max="10509" width="12" style="2" customWidth="1"/>
    <col min="10510" max="10510" width="0" style="2" hidden="1" customWidth="1"/>
    <col min="10511" max="10511" width="10.85546875" style="2" customWidth="1"/>
    <col min="10512" max="10512" width="10.28515625" style="2" customWidth="1"/>
    <col min="10513" max="10513" width="10.42578125" style="2" bestFit="1" customWidth="1"/>
    <col min="10514" max="10514" width="21.42578125" style="2" customWidth="1"/>
    <col min="10515" max="10515" width="9.85546875" style="2" customWidth="1"/>
    <col min="10516" max="10756" width="9" style="2"/>
    <col min="10757" max="10757" width="19.85546875" style="2" bestFit="1" customWidth="1"/>
    <col min="10758" max="10758" width="13.42578125" style="2" bestFit="1" customWidth="1"/>
    <col min="10759" max="10759" width="14.85546875" style="2" bestFit="1" customWidth="1"/>
    <col min="10760" max="10760" width="22" style="2" customWidth="1"/>
    <col min="10761" max="10761" width="7.42578125" style="2" bestFit="1" customWidth="1"/>
    <col min="10762" max="10762" width="11.28515625" style="2" bestFit="1" customWidth="1"/>
    <col min="10763" max="10763" width="7.42578125" style="2" bestFit="1" customWidth="1"/>
    <col min="10764" max="10764" width="14.28515625" style="2" bestFit="1" customWidth="1"/>
    <col min="10765" max="10765" width="12" style="2" customWidth="1"/>
    <col min="10766" max="10766" width="0" style="2" hidden="1" customWidth="1"/>
    <col min="10767" max="10767" width="10.85546875" style="2" customWidth="1"/>
    <col min="10768" max="10768" width="10.28515625" style="2" customWidth="1"/>
    <col min="10769" max="10769" width="10.42578125" style="2" bestFit="1" customWidth="1"/>
    <col min="10770" max="10770" width="21.42578125" style="2" customWidth="1"/>
    <col min="10771" max="10771" width="9.85546875" style="2" customWidth="1"/>
    <col min="10772" max="11012" width="9" style="2"/>
    <col min="11013" max="11013" width="19.85546875" style="2" bestFit="1" customWidth="1"/>
    <col min="11014" max="11014" width="13.42578125" style="2" bestFit="1" customWidth="1"/>
    <col min="11015" max="11015" width="14.85546875" style="2" bestFit="1" customWidth="1"/>
    <col min="11016" max="11016" width="22" style="2" customWidth="1"/>
    <col min="11017" max="11017" width="7.42578125" style="2" bestFit="1" customWidth="1"/>
    <col min="11018" max="11018" width="11.28515625" style="2" bestFit="1" customWidth="1"/>
    <col min="11019" max="11019" width="7.42578125" style="2" bestFit="1" customWidth="1"/>
    <col min="11020" max="11020" width="14.28515625" style="2" bestFit="1" customWidth="1"/>
    <col min="11021" max="11021" width="12" style="2" customWidth="1"/>
    <col min="11022" max="11022" width="0" style="2" hidden="1" customWidth="1"/>
    <col min="11023" max="11023" width="10.85546875" style="2" customWidth="1"/>
    <col min="11024" max="11024" width="10.28515625" style="2" customWidth="1"/>
    <col min="11025" max="11025" width="10.42578125" style="2" bestFit="1" customWidth="1"/>
    <col min="11026" max="11026" width="21.42578125" style="2" customWidth="1"/>
    <col min="11027" max="11027" width="9.85546875" style="2" customWidth="1"/>
    <col min="11028" max="11268" width="9" style="2"/>
    <col min="11269" max="11269" width="19.85546875" style="2" bestFit="1" customWidth="1"/>
    <col min="11270" max="11270" width="13.42578125" style="2" bestFit="1" customWidth="1"/>
    <col min="11271" max="11271" width="14.85546875" style="2" bestFit="1" customWidth="1"/>
    <col min="11272" max="11272" width="22" style="2" customWidth="1"/>
    <col min="11273" max="11273" width="7.42578125" style="2" bestFit="1" customWidth="1"/>
    <col min="11274" max="11274" width="11.28515625" style="2" bestFit="1" customWidth="1"/>
    <col min="11275" max="11275" width="7.42578125" style="2" bestFit="1" customWidth="1"/>
    <col min="11276" max="11276" width="14.28515625" style="2" bestFit="1" customWidth="1"/>
    <col min="11277" max="11277" width="12" style="2" customWidth="1"/>
    <col min="11278" max="11278" width="0" style="2" hidden="1" customWidth="1"/>
    <col min="11279" max="11279" width="10.85546875" style="2" customWidth="1"/>
    <col min="11280" max="11280" width="10.28515625" style="2" customWidth="1"/>
    <col min="11281" max="11281" width="10.42578125" style="2" bestFit="1" customWidth="1"/>
    <col min="11282" max="11282" width="21.42578125" style="2" customWidth="1"/>
    <col min="11283" max="11283" width="9.85546875" style="2" customWidth="1"/>
    <col min="11284" max="11524" width="9" style="2"/>
    <col min="11525" max="11525" width="19.85546875" style="2" bestFit="1" customWidth="1"/>
    <col min="11526" max="11526" width="13.42578125" style="2" bestFit="1" customWidth="1"/>
    <col min="11527" max="11527" width="14.85546875" style="2" bestFit="1" customWidth="1"/>
    <col min="11528" max="11528" width="22" style="2" customWidth="1"/>
    <col min="11529" max="11529" width="7.42578125" style="2" bestFit="1" customWidth="1"/>
    <col min="11530" max="11530" width="11.28515625" style="2" bestFit="1" customWidth="1"/>
    <col min="11531" max="11531" width="7.42578125" style="2" bestFit="1" customWidth="1"/>
    <col min="11532" max="11532" width="14.28515625" style="2" bestFit="1" customWidth="1"/>
    <col min="11533" max="11533" width="12" style="2" customWidth="1"/>
    <col min="11534" max="11534" width="0" style="2" hidden="1" customWidth="1"/>
    <col min="11535" max="11535" width="10.85546875" style="2" customWidth="1"/>
    <col min="11536" max="11536" width="10.28515625" style="2" customWidth="1"/>
    <col min="11537" max="11537" width="10.42578125" style="2" bestFit="1" customWidth="1"/>
    <col min="11538" max="11538" width="21.42578125" style="2" customWidth="1"/>
    <col min="11539" max="11539" width="9.85546875" style="2" customWidth="1"/>
    <col min="11540" max="11780" width="9" style="2"/>
    <col min="11781" max="11781" width="19.85546875" style="2" bestFit="1" customWidth="1"/>
    <col min="11782" max="11782" width="13.42578125" style="2" bestFit="1" customWidth="1"/>
    <col min="11783" max="11783" width="14.85546875" style="2" bestFit="1" customWidth="1"/>
    <col min="11784" max="11784" width="22" style="2" customWidth="1"/>
    <col min="11785" max="11785" width="7.42578125" style="2" bestFit="1" customWidth="1"/>
    <col min="11786" max="11786" width="11.28515625" style="2" bestFit="1" customWidth="1"/>
    <col min="11787" max="11787" width="7.42578125" style="2" bestFit="1" customWidth="1"/>
    <col min="11788" max="11788" width="14.28515625" style="2" bestFit="1" customWidth="1"/>
    <col min="11789" max="11789" width="12" style="2" customWidth="1"/>
    <col min="11790" max="11790" width="0" style="2" hidden="1" customWidth="1"/>
    <col min="11791" max="11791" width="10.85546875" style="2" customWidth="1"/>
    <col min="11792" max="11792" width="10.28515625" style="2" customWidth="1"/>
    <col min="11793" max="11793" width="10.42578125" style="2" bestFit="1" customWidth="1"/>
    <col min="11794" max="11794" width="21.42578125" style="2" customWidth="1"/>
    <col min="11795" max="11795" width="9.85546875" style="2" customWidth="1"/>
    <col min="11796" max="12036" width="9" style="2"/>
    <col min="12037" max="12037" width="19.85546875" style="2" bestFit="1" customWidth="1"/>
    <col min="12038" max="12038" width="13.42578125" style="2" bestFit="1" customWidth="1"/>
    <col min="12039" max="12039" width="14.85546875" style="2" bestFit="1" customWidth="1"/>
    <col min="12040" max="12040" width="22" style="2" customWidth="1"/>
    <col min="12041" max="12041" width="7.42578125" style="2" bestFit="1" customWidth="1"/>
    <col min="12042" max="12042" width="11.28515625" style="2" bestFit="1" customWidth="1"/>
    <col min="12043" max="12043" width="7.42578125" style="2" bestFit="1" customWidth="1"/>
    <col min="12044" max="12044" width="14.28515625" style="2" bestFit="1" customWidth="1"/>
    <col min="12045" max="12045" width="12" style="2" customWidth="1"/>
    <col min="12046" max="12046" width="0" style="2" hidden="1" customWidth="1"/>
    <col min="12047" max="12047" width="10.85546875" style="2" customWidth="1"/>
    <col min="12048" max="12048" width="10.28515625" style="2" customWidth="1"/>
    <col min="12049" max="12049" width="10.42578125" style="2" bestFit="1" customWidth="1"/>
    <col min="12050" max="12050" width="21.42578125" style="2" customWidth="1"/>
    <col min="12051" max="12051" width="9.85546875" style="2" customWidth="1"/>
    <col min="12052" max="12292" width="9" style="2"/>
    <col min="12293" max="12293" width="19.85546875" style="2" bestFit="1" customWidth="1"/>
    <col min="12294" max="12294" width="13.42578125" style="2" bestFit="1" customWidth="1"/>
    <col min="12295" max="12295" width="14.85546875" style="2" bestFit="1" customWidth="1"/>
    <col min="12296" max="12296" width="22" style="2" customWidth="1"/>
    <col min="12297" max="12297" width="7.42578125" style="2" bestFit="1" customWidth="1"/>
    <col min="12298" max="12298" width="11.28515625" style="2" bestFit="1" customWidth="1"/>
    <col min="12299" max="12299" width="7.42578125" style="2" bestFit="1" customWidth="1"/>
    <col min="12300" max="12300" width="14.28515625" style="2" bestFit="1" customWidth="1"/>
    <col min="12301" max="12301" width="12" style="2" customWidth="1"/>
    <col min="12302" max="12302" width="0" style="2" hidden="1" customWidth="1"/>
    <col min="12303" max="12303" width="10.85546875" style="2" customWidth="1"/>
    <col min="12304" max="12304" width="10.28515625" style="2" customWidth="1"/>
    <col min="12305" max="12305" width="10.42578125" style="2" bestFit="1" customWidth="1"/>
    <col min="12306" max="12306" width="21.42578125" style="2" customWidth="1"/>
    <col min="12307" max="12307" width="9.85546875" style="2" customWidth="1"/>
    <col min="12308" max="12548" width="9" style="2"/>
    <col min="12549" max="12549" width="19.85546875" style="2" bestFit="1" customWidth="1"/>
    <col min="12550" max="12550" width="13.42578125" style="2" bestFit="1" customWidth="1"/>
    <col min="12551" max="12551" width="14.85546875" style="2" bestFit="1" customWidth="1"/>
    <col min="12552" max="12552" width="22" style="2" customWidth="1"/>
    <col min="12553" max="12553" width="7.42578125" style="2" bestFit="1" customWidth="1"/>
    <col min="12554" max="12554" width="11.28515625" style="2" bestFit="1" customWidth="1"/>
    <col min="12555" max="12555" width="7.42578125" style="2" bestFit="1" customWidth="1"/>
    <col min="12556" max="12556" width="14.28515625" style="2" bestFit="1" customWidth="1"/>
    <col min="12557" max="12557" width="12" style="2" customWidth="1"/>
    <col min="12558" max="12558" width="0" style="2" hidden="1" customWidth="1"/>
    <col min="12559" max="12559" width="10.85546875" style="2" customWidth="1"/>
    <col min="12560" max="12560" width="10.28515625" style="2" customWidth="1"/>
    <col min="12561" max="12561" width="10.42578125" style="2" bestFit="1" customWidth="1"/>
    <col min="12562" max="12562" width="21.42578125" style="2" customWidth="1"/>
    <col min="12563" max="12563" width="9.85546875" style="2" customWidth="1"/>
    <col min="12564" max="12804" width="9" style="2"/>
    <col min="12805" max="12805" width="19.85546875" style="2" bestFit="1" customWidth="1"/>
    <col min="12806" max="12806" width="13.42578125" style="2" bestFit="1" customWidth="1"/>
    <col min="12807" max="12807" width="14.85546875" style="2" bestFit="1" customWidth="1"/>
    <col min="12808" max="12808" width="22" style="2" customWidth="1"/>
    <col min="12809" max="12809" width="7.42578125" style="2" bestFit="1" customWidth="1"/>
    <col min="12810" max="12810" width="11.28515625" style="2" bestFit="1" customWidth="1"/>
    <col min="12811" max="12811" width="7.42578125" style="2" bestFit="1" customWidth="1"/>
    <col min="12812" max="12812" width="14.28515625" style="2" bestFit="1" customWidth="1"/>
    <col min="12813" max="12813" width="12" style="2" customWidth="1"/>
    <col min="12814" max="12814" width="0" style="2" hidden="1" customWidth="1"/>
    <col min="12815" max="12815" width="10.85546875" style="2" customWidth="1"/>
    <col min="12816" max="12816" width="10.28515625" style="2" customWidth="1"/>
    <col min="12817" max="12817" width="10.42578125" style="2" bestFit="1" customWidth="1"/>
    <col min="12818" max="12818" width="21.42578125" style="2" customWidth="1"/>
    <col min="12819" max="12819" width="9.85546875" style="2" customWidth="1"/>
    <col min="12820" max="13060" width="9" style="2"/>
    <col min="13061" max="13061" width="19.85546875" style="2" bestFit="1" customWidth="1"/>
    <col min="13062" max="13062" width="13.42578125" style="2" bestFit="1" customWidth="1"/>
    <col min="13063" max="13063" width="14.85546875" style="2" bestFit="1" customWidth="1"/>
    <col min="13064" max="13064" width="22" style="2" customWidth="1"/>
    <col min="13065" max="13065" width="7.42578125" style="2" bestFit="1" customWidth="1"/>
    <col min="13066" max="13066" width="11.28515625" style="2" bestFit="1" customWidth="1"/>
    <col min="13067" max="13067" width="7.42578125" style="2" bestFit="1" customWidth="1"/>
    <col min="13068" max="13068" width="14.28515625" style="2" bestFit="1" customWidth="1"/>
    <col min="13069" max="13069" width="12" style="2" customWidth="1"/>
    <col min="13070" max="13070" width="0" style="2" hidden="1" customWidth="1"/>
    <col min="13071" max="13071" width="10.85546875" style="2" customWidth="1"/>
    <col min="13072" max="13072" width="10.28515625" style="2" customWidth="1"/>
    <col min="13073" max="13073" width="10.42578125" style="2" bestFit="1" customWidth="1"/>
    <col min="13074" max="13074" width="21.42578125" style="2" customWidth="1"/>
    <col min="13075" max="13075" width="9.85546875" style="2" customWidth="1"/>
    <col min="13076" max="13316" width="9" style="2"/>
    <col min="13317" max="13317" width="19.85546875" style="2" bestFit="1" customWidth="1"/>
    <col min="13318" max="13318" width="13.42578125" style="2" bestFit="1" customWidth="1"/>
    <col min="13319" max="13319" width="14.85546875" style="2" bestFit="1" customWidth="1"/>
    <col min="13320" max="13320" width="22" style="2" customWidth="1"/>
    <col min="13321" max="13321" width="7.42578125" style="2" bestFit="1" customWidth="1"/>
    <col min="13322" max="13322" width="11.28515625" style="2" bestFit="1" customWidth="1"/>
    <col min="13323" max="13323" width="7.42578125" style="2" bestFit="1" customWidth="1"/>
    <col min="13324" max="13324" width="14.28515625" style="2" bestFit="1" customWidth="1"/>
    <col min="13325" max="13325" width="12" style="2" customWidth="1"/>
    <col min="13326" max="13326" width="0" style="2" hidden="1" customWidth="1"/>
    <col min="13327" max="13327" width="10.85546875" style="2" customWidth="1"/>
    <col min="13328" max="13328" width="10.28515625" style="2" customWidth="1"/>
    <col min="13329" max="13329" width="10.42578125" style="2" bestFit="1" customWidth="1"/>
    <col min="13330" max="13330" width="21.42578125" style="2" customWidth="1"/>
    <col min="13331" max="13331" width="9.85546875" style="2" customWidth="1"/>
    <col min="13332" max="13572" width="9" style="2"/>
    <col min="13573" max="13573" width="19.85546875" style="2" bestFit="1" customWidth="1"/>
    <col min="13574" max="13574" width="13.42578125" style="2" bestFit="1" customWidth="1"/>
    <col min="13575" max="13575" width="14.85546875" style="2" bestFit="1" customWidth="1"/>
    <col min="13576" max="13576" width="22" style="2" customWidth="1"/>
    <col min="13577" max="13577" width="7.42578125" style="2" bestFit="1" customWidth="1"/>
    <col min="13578" max="13578" width="11.28515625" style="2" bestFit="1" customWidth="1"/>
    <col min="13579" max="13579" width="7.42578125" style="2" bestFit="1" customWidth="1"/>
    <col min="13580" max="13580" width="14.28515625" style="2" bestFit="1" customWidth="1"/>
    <col min="13581" max="13581" width="12" style="2" customWidth="1"/>
    <col min="13582" max="13582" width="0" style="2" hidden="1" customWidth="1"/>
    <col min="13583" max="13583" width="10.85546875" style="2" customWidth="1"/>
    <col min="13584" max="13584" width="10.28515625" style="2" customWidth="1"/>
    <col min="13585" max="13585" width="10.42578125" style="2" bestFit="1" customWidth="1"/>
    <col min="13586" max="13586" width="21.42578125" style="2" customWidth="1"/>
    <col min="13587" max="13587" width="9.85546875" style="2" customWidth="1"/>
    <col min="13588" max="13828" width="9" style="2"/>
    <col min="13829" max="13829" width="19.85546875" style="2" bestFit="1" customWidth="1"/>
    <col min="13830" max="13830" width="13.42578125" style="2" bestFit="1" customWidth="1"/>
    <col min="13831" max="13831" width="14.85546875" style="2" bestFit="1" customWidth="1"/>
    <col min="13832" max="13832" width="22" style="2" customWidth="1"/>
    <col min="13833" max="13833" width="7.42578125" style="2" bestFit="1" customWidth="1"/>
    <col min="13834" max="13834" width="11.28515625" style="2" bestFit="1" customWidth="1"/>
    <col min="13835" max="13835" width="7.42578125" style="2" bestFit="1" customWidth="1"/>
    <col min="13836" max="13836" width="14.28515625" style="2" bestFit="1" customWidth="1"/>
    <col min="13837" max="13837" width="12" style="2" customWidth="1"/>
    <col min="13838" max="13838" width="0" style="2" hidden="1" customWidth="1"/>
    <col min="13839" max="13839" width="10.85546875" style="2" customWidth="1"/>
    <col min="13840" max="13840" width="10.28515625" style="2" customWidth="1"/>
    <col min="13841" max="13841" width="10.42578125" style="2" bestFit="1" customWidth="1"/>
    <col min="13842" max="13842" width="21.42578125" style="2" customWidth="1"/>
    <col min="13843" max="13843" width="9.85546875" style="2" customWidth="1"/>
    <col min="13844" max="14084" width="9" style="2"/>
    <col min="14085" max="14085" width="19.85546875" style="2" bestFit="1" customWidth="1"/>
    <col min="14086" max="14086" width="13.42578125" style="2" bestFit="1" customWidth="1"/>
    <col min="14087" max="14087" width="14.85546875" style="2" bestFit="1" customWidth="1"/>
    <col min="14088" max="14088" width="22" style="2" customWidth="1"/>
    <col min="14089" max="14089" width="7.42578125" style="2" bestFit="1" customWidth="1"/>
    <col min="14090" max="14090" width="11.28515625" style="2" bestFit="1" customWidth="1"/>
    <col min="14091" max="14091" width="7.42578125" style="2" bestFit="1" customWidth="1"/>
    <col min="14092" max="14092" width="14.28515625" style="2" bestFit="1" customWidth="1"/>
    <col min="14093" max="14093" width="12" style="2" customWidth="1"/>
    <col min="14094" max="14094" width="0" style="2" hidden="1" customWidth="1"/>
    <col min="14095" max="14095" width="10.85546875" style="2" customWidth="1"/>
    <col min="14096" max="14096" width="10.28515625" style="2" customWidth="1"/>
    <col min="14097" max="14097" width="10.42578125" style="2" bestFit="1" customWidth="1"/>
    <col min="14098" max="14098" width="21.42578125" style="2" customWidth="1"/>
    <col min="14099" max="14099" width="9.85546875" style="2" customWidth="1"/>
    <col min="14100" max="14340" width="9" style="2"/>
    <col min="14341" max="14341" width="19.85546875" style="2" bestFit="1" customWidth="1"/>
    <col min="14342" max="14342" width="13.42578125" style="2" bestFit="1" customWidth="1"/>
    <col min="14343" max="14343" width="14.85546875" style="2" bestFit="1" customWidth="1"/>
    <col min="14344" max="14344" width="22" style="2" customWidth="1"/>
    <col min="14345" max="14345" width="7.42578125" style="2" bestFit="1" customWidth="1"/>
    <col min="14346" max="14346" width="11.28515625" style="2" bestFit="1" customWidth="1"/>
    <col min="14347" max="14347" width="7.42578125" style="2" bestFit="1" customWidth="1"/>
    <col min="14348" max="14348" width="14.28515625" style="2" bestFit="1" customWidth="1"/>
    <col min="14349" max="14349" width="12" style="2" customWidth="1"/>
    <col min="14350" max="14350" width="0" style="2" hidden="1" customWidth="1"/>
    <col min="14351" max="14351" width="10.85546875" style="2" customWidth="1"/>
    <col min="14352" max="14352" width="10.28515625" style="2" customWidth="1"/>
    <col min="14353" max="14353" width="10.42578125" style="2" bestFit="1" customWidth="1"/>
    <col min="14354" max="14354" width="21.42578125" style="2" customWidth="1"/>
    <col min="14355" max="14355" width="9.85546875" style="2" customWidth="1"/>
    <col min="14356" max="14596" width="9" style="2"/>
    <col min="14597" max="14597" width="19.85546875" style="2" bestFit="1" customWidth="1"/>
    <col min="14598" max="14598" width="13.42578125" style="2" bestFit="1" customWidth="1"/>
    <col min="14599" max="14599" width="14.85546875" style="2" bestFit="1" customWidth="1"/>
    <col min="14600" max="14600" width="22" style="2" customWidth="1"/>
    <col min="14601" max="14601" width="7.42578125" style="2" bestFit="1" customWidth="1"/>
    <col min="14602" max="14602" width="11.28515625" style="2" bestFit="1" customWidth="1"/>
    <col min="14603" max="14603" width="7.42578125" style="2" bestFit="1" customWidth="1"/>
    <col min="14604" max="14604" width="14.28515625" style="2" bestFit="1" customWidth="1"/>
    <col min="14605" max="14605" width="12" style="2" customWidth="1"/>
    <col min="14606" max="14606" width="0" style="2" hidden="1" customWidth="1"/>
    <col min="14607" max="14607" width="10.85546875" style="2" customWidth="1"/>
    <col min="14608" max="14608" width="10.28515625" style="2" customWidth="1"/>
    <col min="14609" max="14609" width="10.42578125" style="2" bestFit="1" customWidth="1"/>
    <col min="14610" max="14610" width="21.42578125" style="2" customWidth="1"/>
    <col min="14611" max="14611" width="9.85546875" style="2" customWidth="1"/>
    <col min="14612" max="14852" width="9" style="2"/>
    <col min="14853" max="14853" width="19.85546875" style="2" bestFit="1" customWidth="1"/>
    <col min="14854" max="14854" width="13.42578125" style="2" bestFit="1" customWidth="1"/>
    <col min="14855" max="14855" width="14.85546875" style="2" bestFit="1" customWidth="1"/>
    <col min="14856" max="14856" width="22" style="2" customWidth="1"/>
    <col min="14857" max="14857" width="7.42578125" style="2" bestFit="1" customWidth="1"/>
    <col min="14858" max="14858" width="11.28515625" style="2" bestFit="1" customWidth="1"/>
    <col min="14859" max="14859" width="7.42578125" style="2" bestFit="1" customWidth="1"/>
    <col min="14860" max="14860" width="14.28515625" style="2" bestFit="1" customWidth="1"/>
    <col min="14861" max="14861" width="12" style="2" customWidth="1"/>
    <col min="14862" max="14862" width="0" style="2" hidden="1" customWidth="1"/>
    <col min="14863" max="14863" width="10.85546875" style="2" customWidth="1"/>
    <col min="14864" max="14864" width="10.28515625" style="2" customWidth="1"/>
    <col min="14865" max="14865" width="10.42578125" style="2" bestFit="1" customWidth="1"/>
    <col min="14866" max="14866" width="21.42578125" style="2" customWidth="1"/>
    <col min="14867" max="14867" width="9.85546875" style="2" customWidth="1"/>
    <col min="14868" max="15108" width="9" style="2"/>
    <col min="15109" max="15109" width="19.85546875" style="2" bestFit="1" customWidth="1"/>
    <col min="15110" max="15110" width="13.42578125" style="2" bestFit="1" customWidth="1"/>
    <col min="15111" max="15111" width="14.85546875" style="2" bestFit="1" customWidth="1"/>
    <col min="15112" max="15112" width="22" style="2" customWidth="1"/>
    <col min="15113" max="15113" width="7.42578125" style="2" bestFit="1" customWidth="1"/>
    <col min="15114" max="15114" width="11.28515625" style="2" bestFit="1" customWidth="1"/>
    <col min="15115" max="15115" width="7.42578125" style="2" bestFit="1" customWidth="1"/>
    <col min="15116" max="15116" width="14.28515625" style="2" bestFit="1" customWidth="1"/>
    <col min="15117" max="15117" width="12" style="2" customWidth="1"/>
    <col min="15118" max="15118" width="0" style="2" hidden="1" customWidth="1"/>
    <col min="15119" max="15119" width="10.85546875" style="2" customWidth="1"/>
    <col min="15120" max="15120" width="10.28515625" style="2" customWidth="1"/>
    <col min="15121" max="15121" width="10.42578125" style="2" bestFit="1" customWidth="1"/>
    <col min="15122" max="15122" width="21.42578125" style="2" customWidth="1"/>
    <col min="15123" max="15123" width="9.85546875" style="2" customWidth="1"/>
    <col min="15124" max="15364" width="9" style="2"/>
    <col min="15365" max="15365" width="19.85546875" style="2" bestFit="1" customWidth="1"/>
    <col min="15366" max="15366" width="13.42578125" style="2" bestFit="1" customWidth="1"/>
    <col min="15367" max="15367" width="14.85546875" style="2" bestFit="1" customWidth="1"/>
    <col min="15368" max="15368" width="22" style="2" customWidth="1"/>
    <col min="15369" max="15369" width="7.42578125" style="2" bestFit="1" customWidth="1"/>
    <col min="15370" max="15370" width="11.28515625" style="2" bestFit="1" customWidth="1"/>
    <col min="15371" max="15371" width="7.42578125" style="2" bestFit="1" customWidth="1"/>
    <col min="15372" max="15372" width="14.28515625" style="2" bestFit="1" customWidth="1"/>
    <col min="15373" max="15373" width="12" style="2" customWidth="1"/>
    <col min="15374" max="15374" width="0" style="2" hidden="1" customWidth="1"/>
    <col min="15375" max="15375" width="10.85546875" style="2" customWidth="1"/>
    <col min="15376" max="15376" width="10.28515625" style="2" customWidth="1"/>
    <col min="15377" max="15377" width="10.42578125" style="2" bestFit="1" customWidth="1"/>
    <col min="15378" max="15378" width="21.42578125" style="2" customWidth="1"/>
    <col min="15379" max="15379" width="9.85546875" style="2" customWidth="1"/>
    <col min="15380" max="15620" width="9" style="2"/>
    <col min="15621" max="15621" width="19.85546875" style="2" bestFit="1" customWidth="1"/>
    <col min="15622" max="15622" width="13.42578125" style="2" bestFit="1" customWidth="1"/>
    <col min="15623" max="15623" width="14.85546875" style="2" bestFit="1" customWidth="1"/>
    <col min="15624" max="15624" width="22" style="2" customWidth="1"/>
    <col min="15625" max="15625" width="7.42578125" style="2" bestFit="1" customWidth="1"/>
    <col min="15626" max="15626" width="11.28515625" style="2" bestFit="1" customWidth="1"/>
    <col min="15627" max="15627" width="7.42578125" style="2" bestFit="1" customWidth="1"/>
    <col min="15628" max="15628" width="14.28515625" style="2" bestFit="1" customWidth="1"/>
    <col min="15629" max="15629" width="12" style="2" customWidth="1"/>
    <col min="15630" max="15630" width="0" style="2" hidden="1" customWidth="1"/>
    <col min="15631" max="15631" width="10.85546875" style="2" customWidth="1"/>
    <col min="15632" max="15632" width="10.28515625" style="2" customWidth="1"/>
    <col min="15633" max="15633" width="10.42578125" style="2" bestFit="1" customWidth="1"/>
    <col min="15634" max="15634" width="21.42578125" style="2" customWidth="1"/>
    <col min="15635" max="15635" width="9.85546875" style="2" customWidth="1"/>
    <col min="15636" max="15876" width="9" style="2"/>
    <col min="15877" max="15877" width="19.85546875" style="2" bestFit="1" customWidth="1"/>
    <col min="15878" max="15878" width="13.42578125" style="2" bestFit="1" customWidth="1"/>
    <col min="15879" max="15879" width="14.85546875" style="2" bestFit="1" customWidth="1"/>
    <col min="15880" max="15880" width="22" style="2" customWidth="1"/>
    <col min="15881" max="15881" width="7.42578125" style="2" bestFit="1" customWidth="1"/>
    <col min="15882" max="15882" width="11.28515625" style="2" bestFit="1" customWidth="1"/>
    <col min="15883" max="15883" width="7.42578125" style="2" bestFit="1" customWidth="1"/>
    <col min="15884" max="15884" width="14.28515625" style="2" bestFit="1" customWidth="1"/>
    <col min="15885" max="15885" width="12" style="2" customWidth="1"/>
    <col min="15886" max="15886" width="0" style="2" hidden="1" customWidth="1"/>
    <col min="15887" max="15887" width="10.85546875" style="2" customWidth="1"/>
    <col min="15888" max="15888" width="10.28515625" style="2" customWidth="1"/>
    <col min="15889" max="15889" width="10.42578125" style="2" bestFit="1" customWidth="1"/>
    <col min="15890" max="15890" width="21.42578125" style="2" customWidth="1"/>
    <col min="15891" max="15891" width="9.85546875" style="2" customWidth="1"/>
    <col min="15892" max="16132" width="9" style="2"/>
    <col min="16133" max="16133" width="19.85546875" style="2" bestFit="1" customWidth="1"/>
    <col min="16134" max="16134" width="13.42578125" style="2" bestFit="1" customWidth="1"/>
    <col min="16135" max="16135" width="14.85546875" style="2" bestFit="1" customWidth="1"/>
    <col min="16136" max="16136" width="22" style="2" customWidth="1"/>
    <col min="16137" max="16137" width="7.42578125" style="2" bestFit="1" customWidth="1"/>
    <col min="16138" max="16138" width="11.28515625" style="2" bestFit="1" customWidth="1"/>
    <col min="16139" max="16139" width="7.42578125" style="2" bestFit="1" customWidth="1"/>
    <col min="16140" max="16140" width="14.28515625" style="2" bestFit="1" customWidth="1"/>
    <col min="16141" max="16141" width="12" style="2" customWidth="1"/>
    <col min="16142" max="16142" width="0" style="2" hidden="1" customWidth="1"/>
    <col min="16143" max="16143" width="10.85546875" style="2" customWidth="1"/>
    <col min="16144" max="16144" width="10.28515625" style="2" customWidth="1"/>
    <col min="16145" max="16145" width="10.42578125" style="2" bestFit="1" customWidth="1"/>
    <col min="16146" max="16146" width="21.42578125" style="2" customWidth="1"/>
    <col min="16147" max="16147" width="9.85546875" style="2" customWidth="1"/>
    <col min="16148" max="16384" width="9" style="2"/>
  </cols>
  <sheetData>
    <row r="1" spans="1:25">
      <c r="A1" s="1" t="s">
        <v>58</v>
      </c>
      <c r="H1" s="4"/>
      <c r="L1" s="3"/>
      <c r="O1" s="3"/>
      <c r="P1" s="3"/>
      <c r="Q1" s="2"/>
      <c r="R1" s="81"/>
      <c r="X1" s="8"/>
      <c r="Y1" s="8"/>
    </row>
    <row r="2" spans="1:25">
      <c r="A2" s="9" t="s">
        <v>150</v>
      </c>
      <c r="B2" s="9"/>
      <c r="C2" s="9"/>
      <c r="D2" s="9"/>
      <c r="E2" s="9"/>
      <c r="F2" s="9"/>
      <c r="G2" s="10"/>
      <c r="H2" s="11"/>
      <c r="L2" s="3"/>
      <c r="O2" s="53"/>
      <c r="P2" s="3"/>
      <c r="Q2" s="2"/>
      <c r="R2" s="81"/>
      <c r="X2" s="8"/>
      <c r="Y2" s="8"/>
    </row>
    <row r="3" spans="1:25">
      <c r="A3" s="4" t="s">
        <v>174</v>
      </c>
      <c r="B3" s="4"/>
      <c r="C3" s="4"/>
      <c r="D3" s="4"/>
      <c r="E3" s="4"/>
      <c r="F3" s="4"/>
      <c r="G3" s="6"/>
      <c r="I3" s="82"/>
      <c r="J3" s="6"/>
      <c r="K3" s="6"/>
      <c r="L3" s="6"/>
      <c r="M3" s="82"/>
      <c r="N3" s="82"/>
      <c r="O3" s="12"/>
      <c r="P3" s="6"/>
      <c r="Q3" s="2"/>
      <c r="R3" s="82"/>
      <c r="S3" s="6"/>
      <c r="T3" s="6"/>
      <c r="U3" s="4"/>
      <c r="V3" s="4"/>
      <c r="W3" s="4"/>
      <c r="X3" s="4"/>
      <c r="Y3" s="4"/>
    </row>
    <row r="4" spans="1:25" s="14" customFormat="1" ht="17.25" customHeight="1">
      <c r="A4" s="189" t="s">
        <v>0</v>
      </c>
      <c r="B4" s="192" t="s">
        <v>1</v>
      </c>
      <c r="C4" s="158" t="s">
        <v>2</v>
      </c>
      <c r="D4" s="158" t="s">
        <v>3</v>
      </c>
      <c r="E4" s="151" t="s">
        <v>4</v>
      </c>
      <c r="F4" s="154" t="s">
        <v>155</v>
      </c>
      <c r="G4" s="184" t="s">
        <v>157</v>
      </c>
      <c r="H4" s="156" t="s">
        <v>5</v>
      </c>
      <c r="I4" s="172"/>
      <c r="J4" s="172"/>
      <c r="K4" s="172"/>
      <c r="L4" s="172"/>
      <c r="M4" s="157"/>
      <c r="N4" s="156" t="s">
        <v>6</v>
      </c>
      <c r="O4" s="172"/>
      <c r="P4" s="157"/>
      <c r="Q4" s="173" t="s">
        <v>7</v>
      </c>
      <c r="R4" s="174"/>
      <c r="S4" s="174"/>
      <c r="T4" s="186" t="s">
        <v>165</v>
      </c>
      <c r="U4" s="151" t="s">
        <v>133</v>
      </c>
    </row>
    <row r="5" spans="1:25" s="14" customFormat="1" ht="17.25" customHeight="1">
      <c r="A5" s="190"/>
      <c r="B5" s="192"/>
      <c r="C5" s="193"/>
      <c r="D5" s="193"/>
      <c r="E5" s="190"/>
      <c r="F5" s="194"/>
      <c r="G5" s="185"/>
      <c r="H5" s="154" t="s">
        <v>8</v>
      </c>
      <c r="I5" s="160" t="s">
        <v>9</v>
      </c>
      <c r="J5" s="151" t="s">
        <v>42</v>
      </c>
      <c r="K5" s="156" t="s">
        <v>63</v>
      </c>
      <c r="L5" s="157"/>
      <c r="M5" s="163" t="s">
        <v>11</v>
      </c>
      <c r="N5" s="131" t="s">
        <v>170</v>
      </c>
      <c r="O5" s="158" t="s">
        <v>12</v>
      </c>
      <c r="P5" s="168" t="s">
        <v>10</v>
      </c>
      <c r="Q5" s="170" t="s">
        <v>8</v>
      </c>
      <c r="R5" s="163" t="s">
        <v>13</v>
      </c>
      <c r="S5" s="165" t="s">
        <v>10</v>
      </c>
      <c r="T5" s="187"/>
      <c r="U5" s="152"/>
    </row>
    <row r="6" spans="1:25" s="14" customFormat="1">
      <c r="A6" s="191"/>
      <c r="B6" s="192"/>
      <c r="C6" s="159"/>
      <c r="D6" s="159"/>
      <c r="E6" s="191"/>
      <c r="F6" s="195"/>
      <c r="G6" s="155"/>
      <c r="H6" s="155"/>
      <c r="I6" s="161"/>
      <c r="J6" s="162"/>
      <c r="K6" s="15" t="s">
        <v>62</v>
      </c>
      <c r="L6" s="16" t="s">
        <v>35</v>
      </c>
      <c r="M6" s="164"/>
      <c r="N6" s="132" t="s">
        <v>171</v>
      </c>
      <c r="O6" s="167"/>
      <c r="P6" s="169"/>
      <c r="Q6" s="171"/>
      <c r="R6" s="164"/>
      <c r="S6" s="166"/>
      <c r="T6" s="188"/>
      <c r="U6" s="153"/>
    </row>
    <row r="7" spans="1:25" s="80" customFormat="1" ht="15">
      <c r="A7" s="116" t="s">
        <v>14</v>
      </c>
      <c r="B7" s="116" t="s">
        <v>15</v>
      </c>
      <c r="C7" s="116" t="s">
        <v>16</v>
      </c>
      <c r="D7" s="116" t="s">
        <v>17</v>
      </c>
      <c r="E7" s="117" t="s">
        <v>18</v>
      </c>
      <c r="F7" s="59" t="s">
        <v>19</v>
      </c>
      <c r="G7" s="59" t="s">
        <v>20</v>
      </c>
      <c r="H7" s="118" t="s">
        <v>21</v>
      </c>
      <c r="I7" s="59" t="s">
        <v>22</v>
      </c>
      <c r="J7" s="59" t="s">
        <v>23</v>
      </c>
      <c r="K7" s="59" t="s">
        <v>24</v>
      </c>
      <c r="L7" s="118" t="s">
        <v>141</v>
      </c>
      <c r="M7" s="59" t="s">
        <v>142</v>
      </c>
      <c r="N7" s="59" t="s">
        <v>25</v>
      </c>
      <c r="O7" s="59" t="s">
        <v>26</v>
      </c>
      <c r="P7" s="59" t="s">
        <v>27</v>
      </c>
      <c r="Q7" s="59" t="s">
        <v>28</v>
      </c>
      <c r="R7" s="59" t="s">
        <v>29</v>
      </c>
      <c r="S7" s="59" t="s">
        <v>30</v>
      </c>
      <c r="T7" s="59" t="s">
        <v>162</v>
      </c>
      <c r="U7" s="59" t="s">
        <v>172</v>
      </c>
    </row>
    <row r="8" spans="1:25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8"/>
      <c r="I8" s="83"/>
      <c r="J8" s="142"/>
      <c r="K8" s="143"/>
      <c r="L8" s="144"/>
      <c r="M8" s="83"/>
      <c r="N8" s="83"/>
      <c r="O8" s="142"/>
      <c r="P8" s="19"/>
      <c r="Q8" s="18"/>
      <c r="R8" s="83"/>
      <c r="S8" s="144"/>
      <c r="T8" s="20" t="str">
        <f>IF(N8&lt;&gt;"",N8-M8,"")</f>
        <v/>
      </c>
      <c r="U8" s="18"/>
    </row>
    <row r="9" spans="1:25">
      <c r="A9" s="21">
        <f>รวม!A13</f>
        <v>0</v>
      </c>
      <c r="B9" s="21">
        <f>รวม!B13</f>
        <v>0</v>
      </c>
      <c r="C9" s="21">
        <f>รวม!C13</f>
        <v>0</v>
      </c>
      <c r="D9" s="21">
        <f>รวม!D13</f>
        <v>0</v>
      </c>
      <c r="E9" s="21">
        <f>รวม!E13</f>
        <v>0</v>
      </c>
      <c r="F9" s="21">
        <f>รวม!F13</f>
        <v>0</v>
      </c>
      <c r="G9" s="21">
        <f>รวม!G13</f>
        <v>0</v>
      </c>
      <c r="H9" s="22"/>
      <c r="I9" s="84"/>
      <c r="J9" s="145"/>
      <c r="K9" s="146"/>
      <c r="L9" s="147"/>
      <c r="M9" s="84"/>
      <c r="N9" s="84"/>
      <c r="O9" s="145"/>
      <c r="P9" s="23"/>
      <c r="Q9" s="22"/>
      <c r="R9" s="84"/>
      <c r="S9" s="147"/>
      <c r="T9" s="24" t="str">
        <f t="shared" ref="T9:T72" si="0">IF(N9&lt;&gt;"",N9-M9,"")</f>
        <v/>
      </c>
      <c r="U9" s="22"/>
    </row>
    <row r="10" spans="1:25">
      <c r="A10" s="21">
        <f>รวม!A14</f>
        <v>0</v>
      </c>
      <c r="B10" s="21">
        <f>รวม!B14</f>
        <v>0</v>
      </c>
      <c r="C10" s="21">
        <f>รวม!C14</f>
        <v>0</v>
      </c>
      <c r="D10" s="21">
        <f>รวม!D14</f>
        <v>0</v>
      </c>
      <c r="E10" s="21">
        <f>รวม!E14</f>
        <v>0</v>
      </c>
      <c r="F10" s="21">
        <f>รวม!F14</f>
        <v>0</v>
      </c>
      <c r="G10" s="21">
        <f>รวม!G14</f>
        <v>0</v>
      </c>
      <c r="H10" s="22"/>
      <c r="I10" s="84"/>
      <c r="J10" s="145"/>
      <c r="K10" s="146"/>
      <c r="L10" s="147"/>
      <c r="M10" s="84"/>
      <c r="N10" s="84"/>
      <c r="O10" s="145"/>
      <c r="P10" s="23"/>
      <c r="Q10" s="22"/>
      <c r="R10" s="84"/>
      <c r="S10" s="147"/>
      <c r="T10" s="24" t="str">
        <f t="shared" si="0"/>
        <v/>
      </c>
      <c r="U10" s="22"/>
    </row>
    <row r="11" spans="1:25">
      <c r="A11" s="21">
        <f>รวม!A15</f>
        <v>0</v>
      </c>
      <c r="B11" s="21">
        <f>รวม!B15</f>
        <v>0</v>
      </c>
      <c r="C11" s="21">
        <f>รวม!C15</f>
        <v>0</v>
      </c>
      <c r="D11" s="21">
        <f>รวม!D15</f>
        <v>0</v>
      </c>
      <c r="E11" s="21">
        <f>รวม!E15</f>
        <v>0</v>
      </c>
      <c r="F11" s="21">
        <f>รวม!F15</f>
        <v>0</v>
      </c>
      <c r="G11" s="21">
        <f>รวม!G15</f>
        <v>0</v>
      </c>
      <c r="H11" s="22"/>
      <c r="I11" s="84"/>
      <c r="J11" s="145"/>
      <c r="K11" s="146"/>
      <c r="L11" s="147"/>
      <c r="M11" s="84"/>
      <c r="N11" s="84"/>
      <c r="O11" s="145"/>
      <c r="P11" s="23"/>
      <c r="Q11" s="22"/>
      <c r="R11" s="84"/>
      <c r="S11" s="147"/>
      <c r="T11" s="24" t="str">
        <f t="shared" si="0"/>
        <v/>
      </c>
      <c r="U11" s="22"/>
    </row>
    <row r="12" spans="1:25">
      <c r="A12" s="21">
        <f>รวม!A16</f>
        <v>0</v>
      </c>
      <c r="B12" s="21">
        <f>รวม!B16</f>
        <v>0</v>
      </c>
      <c r="C12" s="21">
        <f>รวม!C16</f>
        <v>0</v>
      </c>
      <c r="D12" s="21">
        <f>รวม!D16</f>
        <v>0</v>
      </c>
      <c r="E12" s="21">
        <f>รวม!E16</f>
        <v>0</v>
      </c>
      <c r="F12" s="21">
        <f>รวม!F16</f>
        <v>0</v>
      </c>
      <c r="G12" s="21">
        <f>รวม!G16</f>
        <v>0</v>
      </c>
      <c r="H12" s="22"/>
      <c r="I12" s="84"/>
      <c r="J12" s="145"/>
      <c r="K12" s="146"/>
      <c r="L12" s="147"/>
      <c r="M12" s="84"/>
      <c r="N12" s="84"/>
      <c r="O12" s="145"/>
      <c r="P12" s="23"/>
      <c r="Q12" s="22"/>
      <c r="R12" s="84"/>
      <c r="S12" s="147"/>
      <c r="T12" s="24" t="str">
        <f t="shared" si="0"/>
        <v/>
      </c>
      <c r="U12" s="22"/>
    </row>
    <row r="13" spans="1:25">
      <c r="A13" s="21">
        <f>รวม!A17</f>
        <v>0</v>
      </c>
      <c r="B13" s="21">
        <f>รวม!B17</f>
        <v>0</v>
      </c>
      <c r="C13" s="21">
        <f>รวม!C17</f>
        <v>0</v>
      </c>
      <c r="D13" s="21">
        <f>รวม!D17</f>
        <v>0</v>
      </c>
      <c r="E13" s="21">
        <f>รวม!E17</f>
        <v>0</v>
      </c>
      <c r="F13" s="21">
        <f>รวม!F17</f>
        <v>0</v>
      </c>
      <c r="G13" s="21">
        <f>รวม!G17</f>
        <v>0</v>
      </c>
      <c r="H13" s="22"/>
      <c r="I13" s="84"/>
      <c r="J13" s="145"/>
      <c r="K13" s="146"/>
      <c r="L13" s="147"/>
      <c r="M13" s="84"/>
      <c r="N13" s="84"/>
      <c r="O13" s="145"/>
      <c r="P13" s="23"/>
      <c r="Q13" s="22"/>
      <c r="R13" s="84"/>
      <c r="S13" s="147"/>
      <c r="T13" s="24" t="str">
        <f t="shared" si="0"/>
        <v/>
      </c>
      <c r="U13" s="22"/>
    </row>
    <row r="14" spans="1:25">
      <c r="A14" s="21">
        <f>รวม!A18</f>
        <v>0</v>
      </c>
      <c r="B14" s="21">
        <f>รวม!B18</f>
        <v>0</v>
      </c>
      <c r="C14" s="21">
        <f>รวม!C18</f>
        <v>0</v>
      </c>
      <c r="D14" s="21">
        <f>รวม!D18</f>
        <v>0</v>
      </c>
      <c r="E14" s="21">
        <f>รวม!E18</f>
        <v>0</v>
      </c>
      <c r="F14" s="21">
        <f>รวม!F18</f>
        <v>0</v>
      </c>
      <c r="G14" s="21">
        <f>รวม!G18</f>
        <v>0</v>
      </c>
      <c r="H14" s="22"/>
      <c r="I14" s="84"/>
      <c r="J14" s="145"/>
      <c r="K14" s="146"/>
      <c r="L14" s="147"/>
      <c r="M14" s="84"/>
      <c r="N14" s="84"/>
      <c r="O14" s="145"/>
      <c r="P14" s="23"/>
      <c r="Q14" s="22"/>
      <c r="R14" s="84"/>
      <c r="S14" s="147"/>
      <c r="T14" s="24" t="str">
        <f t="shared" si="0"/>
        <v/>
      </c>
      <c r="U14" s="22"/>
    </row>
    <row r="15" spans="1:25">
      <c r="A15" s="21">
        <f>รวม!A19</f>
        <v>0</v>
      </c>
      <c r="B15" s="21">
        <f>รวม!B19</f>
        <v>0</v>
      </c>
      <c r="C15" s="21">
        <f>รวม!C19</f>
        <v>0</v>
      </c>
      <c r="D15" s="21">
        <f>รวม!D19</f>
        <v>0</v>
      </c>
      <c r="E15" s="21">
        <f>รวม!E19</f>
        <v>0</v>
      </c>
      <c r="F15" s="21">
        <f>รวม!F19</f>
        <v>0</v>
      </c>
      <c r="G15" s="21">
        <f>รวม!G19</f>
        <v>0</v>
      </c>
      <c r="H15" s="22"/>
      <c r="I15" s="84"/>
      <c r="J15" s="145"/>
      <c r="K15" s="146"/>
      <c r="L15" s="147"/>
      <c r="M15" s="84"/>
      <c r="N15" s="84"/>
      <c r="O15" s="145"/>
      <c r="P15" s="23"/>
      <c r="Q15" s="22"/>
      <c r="R15" s="84"/>
      <c r="S15" s="147"/>
      <c r="T15" s="24" t="str">
        <f t="shared" si="0"/>
        <v/>
      </c>
      <c r="U15" s="22"/>
    </row>
    <row r="16" spans="1:25">
      <c r="A16" s="21">
        <f>รวม!A20</f>
        <v>0</v>
      </c>
      <c r="B16" s="21">
        <f>รวม!B20</f>
        <v>0</v>
      </c>
      <c r="C16" s="21">
        <f>รวม!C20</f>
        <v>0</v>
      </c>
      <c r="D16" s="21">
        <f>รวม!D20</f>
        <v>0</v>
      </c>
      <c r="E16" s="21">
        <f>รวม!E20</f>
        <v>0</v>
      </c>
      <c r="F16" s="21">
        <f>รวม!F20</f>
        <v>0</v>
      </c>
      <c r="G16" s="21">
        <f>รวม!G20</f>
        <v>0</v>
      </c>
      <c r="H16" s="22"/>
      <c r="I16" s="84"/>
      <c r="J16" s="145"/>
      <c r="K16" s="146"/>
      <c r="L16" s="147"/>
      <c r="M16" s="84"/>
      <c r="N16" s="84"/>
      <c r="O16" s="145"/>
      <c r="P16" s="23"/>
      <c r="Q16" s="22"/>
      <c r="R16" s="84"/>
      <c r="S16" s="147"/>
      <c r="T16" s="24" t="str">
        <f t="shared" si="0"/>
        <v/>
      </c>
      <c r="U16" s="22"/>
    </row>
    <row r="17" spans="1:21">
      <c r="A17" s="21">
        <f>รวม!A21</f>
        <v>0</v>
      </c>
      <c r="B17" s="21">
        <f>รวม!B21</f>
        <v>0</v>
      </c>
      <c r="C17" s="21">
        <f>รวม!C21</f>
        <v>0</v>
      </c>
      <c r="D17" s="21">
        <f>รวม!D21</f>
        <v>0</v>
      </c>
      <c r="E17" s="21">
        <f>รวม!E21</f>
        <v>0</v>
      </c>
      <c r="F17" s="21">
        <f>รวม!F21</f>
        <v>0</v>
      </c>
      <c r="G17" s="21">
        <f>รวม!G21</f>
        <v>0</v>
      </c>
      <c r="H17" s="22"/>
      <c r="I17" s="84"/>
      <c r="J17" s="145"/>
      <c r="K17" s="146"/>
      <c r="L17" s="147"/>
      <c r="M17" s="84"/>
      <c r="N17" s="84"/>
      <c r="O17" s="145"/>
      <c r="P17" s="23"/>
      <c r="Q17" s="22"/>
      <c r="R17" s="84"/>
      <c r="S17" s="147"/>
      <c r="T17" s="24" t="str">
        <f t="shared" si="0"/>
        <v/>
      </c>
      <c r="U17" s="22"/>
    </row>
    <row r="18" spans="1:21">
      <c r="A18" s="21">
        <f>รวม!A22</f>
        <v>0</v>
      </c>
      <c r="B18" s="21">
        <f>รวม!B22</f>
        <v>0</v>
      </c>
      <c r="C18" s="21">
        <f>รวม!C22</f>
        <v>0</v>
      </c>
      <c r="D18" s="21">
        <f>รวม!D22</f>
        <v>0</v>
      </c>
      <c r="E18" s="21">
        <f>รวม!E22</f>
        <v>0</v>
      </c>
      <c r="F18" s="21">
        <f>รวม!F22</f>
        <v>0</v>
      </c>
      <c r="G18" s="21">
        <f>รวม!G22</f>
        <v>0</v>
      </c>
      <c r="H18" s="22"/>
      <c r="I18" s="84"/>
      <c r="J18" s="145"/>
      <c r="K18" s="146"/>
      <c r="L18" s="147"/>
      <c r="M18" s="84"/>
      <c r="N18" s="84"/>
      <c r="O18" s="145"/>
      <c r="P18" s="23"/>
      <c r="Q18" s="22"/>
      <c r="R18" s="84"/>
      <c r="S18" s="147"/>
      <c r="T18" s="24" t="str">
        <f t="shared" si="0"/>
        <v/>
      </c>
      <c r="U18" s="22"/>
    </row>
    <row r="19" spans="1:21">
      <c r="A19" s="21">
        <f>รวม!A23</f>
        <v>0</v>
      </c>
      <c r="B19" s="21">
        <f>รวม!B23</f>
        <v>0</v>
      </c>
      <c r="C19" s="21">
        <f>รวม!C23</f>
        <v>0</v>
      </c>
      <c r="D19" s="21">
        <f>รวม!D23</f>
        <v>0</v>
      </c>
      <c r="E19" s="21">
        <f>รวม!E23</f>
        <v>0</v>
      </c>
      <c r="F19" s="21">
        <f>รวม!F23</f>
        <v>0</v>
      </c>
      <c r="G19" s="21">
        <f>รวม!G23</f>
        <v>0</v>
      </c>
      <c r="H19" s="22"/>
      <c r="I19" s="84"/>
      <c r="J19" s="145"/>
      <c r="K19" s="146"/>
      <c r="L19" s="147"/>
      <c r="M19" s="84"/>
      <c r="N19" s="84"/>
      <c r="O19" s="145"/>
      <c r="P19" s="23"/>
      <c r="Q19" s="22"/>
      <c r="R19" s="84"/>
      <c r="S19" s="147"/>
      <c r="T19" s="24" t="str">
        <f t="shared" si="0"/>
        <v/>
      </c>
      <c r="U19" s="22"/>
    </row>
    <row r="20" spans="1:21">
      <c r="A20" s="21">
        <f>รวม!A24</f>
        <v>0</v>
      </c>
      <c r="B20" s="21">
        <f>รวม!B24</f>
        <v>0</v>
      </c>
      <c r="C20" s="21">
        <f>รวม!C24</f>
        <v>0</v>
      </c>
      <c r="D20" s="21">
        <f>รวม!D24</f>
        <v>0</v>
      </c>
      <c r="E20" s="21">
        <f>รวม!E24</f>
        <v>0</v>
      </c>
      <c r="F20" s="21">
        <f>รวม!F24</f>
        <v>0</v>
      </c>
      <c r="G20" s="21">
        <f>รวม!G24</f>
        <v>0</v>
      </c>
      <c r="H20" s="22"/>
      <c r="I20" s="84"/>
      <c r="J20" s="145"/>
      <c r="K20" s="146"/>
      <c r="L20" s="147"/>
      <c r="M20" s="84"/>
      <c r="N20" s="84"/>
      <c r="O20" s="145"/>
      <c r="P20" s="23"/>
      <c r="Q20" s="22"/>
      <c r="R20" s="84"/>
      <c r="S20" s="147"/>
      <c r="T20" s="24" t="str">
        <f t="shared" si="0"/>
        <v/>
      </c>
      <c r="U20" s="22"/>
    </row>
    <row r="21" spans="1:21">
      <c r="A21" s="21">
        <f>รวม!A25</f>
        <v>0</v>
      </c>
      <c r="B21" s="21">
        <f>รวม!B25</f>
        <v>0</v>
      </c>
      <c r="C21" s="21">
        <f>รวม!C25</f>
        <v>0</v>
      </c>
      <c r="D21" s="21">
        <f>รวม!D25</f>
        <v>0</v>
      </c>
      <c r="E21" s="21">
        <f>รวม!E25</f>
        <v>0</v>
      </c>
      <c r="F21" s="21">
        <f>รวม!F25</f>
        <v>0</v>
      </c>
      <c r="G21" s="21">
        <f>รวม!G25</f>
        <v>0</v>
      </c>
      <c r="H21" s="22"/>
      <c r="I21" s="84"/>
      <c r="J21" s="145"/>
      <c r="K21" s="146"/>
      <c r="L21" s="147"/>
      <c r="M21" s="84"/>
      <c r="N21" s="84"/>
      <c r="O21" s="145"/>
      <c r="P21" s="23"/>
      <c r="Q21" s="22"/>
      <c r="R21" s="84"/>
      <c r="S21" s="147"/>
      <c r="T21" s="24" t="str">
        <f t="shared" si="0"/>
        <v/>
      </c>
      <c r="U21" s="22"/>
    </row>
    <row r="22" spans="1:21">
      <c r="A22" s="21">
        <f>รวม!A26</f>
        <v>0</v>
      </c>
      <c r="B22" s="21">
        <f>รวม!B26</f>
        <v>0</v>
      </c>
      <c r="C22" s="21">
        <f>รวม!C26</f>
        <v>0</v>
      </c>
      <c r="D22" s="21">
        <f>รวม!D26</f>
        <v>0</v>
      </c>
      <c r="E22" s="21">
        <f>รวม!E26</f>
        <v>0</v>
      </c>
      <c r="F22" s="21">
        <f>รวม!F26</f>
        <v>0</v>
      </c>
      <c r="G22" s="21">
        <f>รวม!G26</f>
        <v>0</v>
      </c>
      <c r="H22" s="22"/>
      <c r="I22" s="84"/>
      <c r="J22" s="145"/>
      <c r="K22" s="146"/>
      <c r="L22" s="147"/>
      <c r="M22" s="84"/>
      <c r="N22" s="84"/>
      <c r="O22" s="145"/>
      <c r="P22" s="23"/>
      <c r="Q22" s="22"/>
      <c r="R22" s="84"/>
      <c r="S22" s="147"/>
      <c r="T22" s="24" t="str">
        <f t="shared" si="0"/>
        <v/>
      </c>
      <c r="U22" s="22"/>
    </row>
    <row r="23" spans="1:21">
      <c r="A23" s="21">
        <f>รวม!A27</f>
        <v>0</v>
      </c>
      <c r="B23" s="21">
        <f>รวม!B27</f>
        <v>0</v>
      </c>
      <c r="C23" s="21">
        <f>รวม!C27</f>
        <v>0</v>
      </c>
      <c r="D23" s="21">
        <f>รวม!D27</f>
        <v>0</v>
      </c>
      <c r="E23" s="21">
        <f>รวม!E27</f>
        <v>0</v>
      </c>
      <c r="F23" s="21">
        <f>รวม!F27</f>
        <v>0</v>
      </c>
      <c r="G23" s="21">
        <f>รวม!G27</f>
        <v>0</v>
      </c>
      <c r="H23" s="22"/>
      <c r="I23" s="84"/>
      <c r="J23" s="145"/>
      <c r="K23" s="146"/>
      <c r="L23" s="147"/>
      <c r="M23" s="84"/>
      <c r="N23" s="84"/>
      <c r="O23" s="145"/>
      <c r="P23" s="23"/>
      <c r="Q23" s="22"/>
      <c r="R23" s="84"/>
      <c r="S23" s="147"/>
      <c r="T23" s="24" t="str">
        <f t="shared" si="0"/>
        <v/>
      </c>
      <c r="U23" s="22"/>
    </row>
    <row r="24" spans="1:21">
      <c r="A24" s="21">
        <f>รวม!A28</f>
        <v>0</v>
      </c>
      <c r="B24" s="21">
        <f>รวม!B28</f>
        <v>0</v>
      </c>
      <c r="C24" s="21">
        <f>รวม!C28</f>
        <v>0</v>
      </c>
      <c r="D24" s="21">
        <f>รวม!D28</f>
        <v>0</v>
      </c>
      <c r="E24" s="21">
        <f>รวม!E28</f>
        <v>0</v>
      </c>
      <c r="F24" s="21">
        <f>รวม!F28</f>
        <v>0</v>
      </c>
      <c r="G24" s="21">
        <f>รวม!G28</f>
        <v>0</v>
      </c>
      <c r="H24" s="22"/>
      <c r="I24" s="84"/>
      <c r="J24" s="145"/>
      <c r="K24" s="146"/>
      <c r="L24" s="147"/>
      <c r="M24" s="84"/>
      <c r="N24" s="84"/>
      <c r="O24" s="145"/>
      <c r="P24" s="23"/>
      <c r="Q24" s="22"/>
      <c r="R24" s="84"/>
      <c r="S24" s="147"/>
      <c r="T24" s="24" t="str">
        <f t="shared" si="0"/>
        <v/>
      </c>
      <c r="U24" s="22"/>
    </row>
    <row r="25" spans="1:21">
      <c r="A25" s="21">
        <f>รวม!A29</f>
        <v>0</v>
      </c>
      <c r="B25" s="21">
        <f>รวม!B29</f>
        <v>0</v>
      </c>
      <c r="C25" s="21">
        <f>รวม!C29</f>
        <v>0</v>
      </c>
      <c r="D25" s="21">
        <f>รวม!D29</f>
        <v>0</v>
      </c>
      <c r="E25" s="21">
        <f>รวม!E29</f>
        <v>0</v>
      </c>
      <c r="F25" s="21">
        <f>รวม!F29</f>
        <v>0</v>
      </c>
      <c r="G25" s="21">
        <f>รวม!G29</f>
        <v>0</v>
      </c>
      <c r="H25" s="22"/>
      <c r="I25" s="84"/>
      <c r="J25" s="145"/>
      <c r="K25" s="146"/>
      <c r="L25" s="147"/>
      <c r="M25" s="84"/>
      <c r="N25" s="84"/>
      <c r="O25" s="145"/>
      <c r="P25" s="23"/>
      <c r="Q25" s="22"/>
      <c r="R25" s="84"/>
      <c r="S25" s="147"/>
      <c r="T25" s="24" t="str">
        <f t="shared" si="0"/>
        <v/>
      </c>
      <c r="U25" s="22"/>
    </row>
    <row r="26" spans="1:21">
      <c r="A26" s="21">
        <f>รวม!A30</f>
        <v>0</v>
      </c>
      <c r="B26" s="21">
        <f>รวม!B30</f>
        <v>0</v>
      </c>
      <c r="C26" s="21">
        <f>รวม!C30</f>
        <v>0</v>
      </c>
      <c r="D26" s="21">
        <f>รวม!D30</f>
        <v>0</v>
      </c>
      <c r="E26" s="21">
        <f>รวม!E30</f>
        <v>0</v>
      </c>
      <c r="F26" s="21">
        <f>รวม!F30</f>
        <v>0</v>
      </c>
      <c r="G26" s="21">
        <f>รวม!G30</f>
        <v>0</v>
      </c>
      <c r="H26" s="22"/>
      <c r="I26" s="84"/>
      <c r="J26" s="145"/>
      <c r="K26" s="146"/>
      <c r="L26" s="147"/>
      <c r="M26" s="84"/>
      <c r="N26" s="84"/>
      <c r="O26" s="145"/>
      <c r="P26" s="23"/>
      <c r="Q26" s="22"/>
      <c r="R26" s="84"/>
      <c r="S26" s="147"/>
      <c r="T26" s="24" t="str">
        <f t="shared" si="0"/>
        <v/>
      </c>
      <c r="U26" s="22"/>
    </row>
    <row r="27" spans="1:21">
      <c r="A27" s="21">
        <f>รวม!A31</f>
        <v>0</v>
      </c>
      <c r="B27" s="21">
        <f>รวม!B31</f>
        <v>0</v>
      </c>
      <c r="C27" s="21">
        <f>รวม!C31</f>
        <v>0</v>
      </c>
      <c r="D27" s="21">
        <f>รวม!D31</f>
        <v>0</v>
      </c>
      <c r="E27" s="21">
        <f>รวม!E31</f>
        <v>0</v>
      </c>
      <c r="F27" s="21">
        <f>รวม!F31</f>
        <v>0</v>
      </c>
      <c r="G27" s="21">
        <f>รวม!G31</f>
        <v>0</v>
      </c>
      <c r="H27" s="22"/>
      <c r="I27" s="84"/>
      <c r="J27" s="145"/>
      <c r="K27" s="146"/>
      <c r="L27" s="147"/>
      <c r="M27" s="84"/>
      <c r="N27" s="84"/>
      <c r="O27" s="145"/>
      <c r="P27" s="23"/>
      <c r="Q27" s="22"/>
      <c r="R27" s="84"/>
      <c r="S27" s="147"/>
      <c r="T27" s="24" t="str">
        <f t="shared" si="0"/>
        <v/>
      </c>
      <c r="U27" s="22"/>
    </row>
    <row r="28" spans="1:21">
      <c r="A28" s="21">
        <f>รวม!A32</f>
        <v>0</v>
      </c>
      <c r="B28" s="21">
        <f>รวม!B32</f>
        <v>0</v>
      </c>
      <c r="C28" s="21">
        <f>รวม!C32</f>
        <v>0</v>
      </c>
      <c r="D28" s="21">
        <f>รวม!D32</f>
        <v>0</v>
      </c>
      <c r="E28" s="21">
        <f>รวม!E32</f>
        <v>0</v>
      </c>
      <c r="F28" s="21">
        <f>รวม!F32</f>
        <v>0</v>
      </c>
      <c r="G28" s="21">
        <f>รวม!G32</f>
        <v>0</v>
      </c>
      <c r="H28" s="22"/>
      <c r="I28" s="84"/>
      <c r="J28" s="145"/>
      <c r="K28" s="146"/>
      <c r="L28" s="147"/>
      <c r="M28" s="84"/>
      <c r="N28" s="84"/>
      <c r="O28" s="145"/>
      <c r="P28" s="23"/>
      <c r="Q28" s="22"/>
      <c r="R28" s="84"/>
      <c r="S28" s="147"/>
      <c r="T28" s="24" t="str">
        <f t="shared" si="0"/>
        <v/>
      </c>
      <c r="U28" s="22"/>
    </row>
    <row r="29" spans="1:21">
      <c r="A29" s="21">
        <f>รวม!A33</f>
        <v>0</v>
      </c>
      <c r="B29" s="21">
        <f>รวม!B33</f>
        <v>0</v>
      </c>
      <c r="C29" s="21">
        <f>รวม!C33</f>
        <v>0</v>
      </c>
      <c r="D29" s="21">
        <f>รวม!D33</f>
        <v>0</v>
      </c>
      <c r="E29" s="21">
        <f>รวม!E33</f>
        <v>0</v>
      </c>
      <c r="F29" s="21">
        <f>รวม!F33</f>
        <v>0</v>
      </c>
      <c r="G29" s="21">
        <f>รวม!G33</f>
        <v>0</v>
      </c>
      <c r="H29" s="22"/>
      <c r="I29" s="84"/>
      <c r="J29" s="145"/>
      <c r="K29" s="146"/>
      <c r="L29" s="147"/>
      <c r="M29" s="84"/>
      <c r="N29" s="84"/>
      <c r="O29" s="145"/>
      <c r="P29" s="23"/>
      <c r="Q29" s="22"/>
      <c r="R29" s="84"/>
      <c r="S29" s="147"/>
      <c r="T29" s="24" t="str">
        <f t="shared" si="0"/>
        <v/>
      </c>
      <c r="U29" s="22"/>
    </row>
    <row r="30" spans="1:21">
      <c r="A30" s="21">
        <f>รวม!A34</f>
        <v>0</v>
      </c>
      <c r="B30" s="21">
        <f>รวม!B34</f>
        <v>0</v>
      </c>
      <c r="C30" s="21">
        <f>รวม!C34</f>
        <v>0</v>
      </c>
      <c r="D30" s="21">
        <f>รวม!D34</f>
        <v>0</v>
      </c>
      <c r="E30" s="21">
        <f>รวม!E34</f>
        <v>0</v>
      </c>
      <c r="F30" s="21">
        <f>รวม!F34</f>
        <v>0</v>
      </c>
      <c r="G30" s="21">
        <f>รวม!G34</f>
        <v>0</v>
      </c>
      <c r="H30" s="22"/>
      <c r="I30" s="84"/>
      <c r="J30" s="145"/>
      <c r="K30" s="146"/>
      <c r="L30" s="147"/>
      <c r="M30" s="84"/>
      <c r="N30" s="84"/>
      <c r="O30" s="145"/>
      <c r="P30" s="23"/>
      <c r="Q30" s="22"/>
      <c r="R30" s="84"/>
      <c r="S30" s="147"/>
      <c r="T30" s="24" t="str">
        <f t="shared" si="0"/>
        <v/>
      </c>
      <c r="U30" s="22"/>
    </row>
    <row r="31" spans="1:21">
      <c r="A31" s="21">
        <f>รวม!A35</f>
        <v>0</v>
      </c>
      <c r="B31" s="21">
        <f>รวม!B35</f>
        <v>0</v>
      </c>
      <c r="C31" s="21">
        <f>รวม!C35</f>
        <v>0</v>
      </c>
      <c r="D31" s="21">
        <f>รวม!D35</f>
        <v>0</v>
      </c>
      <c r="E31" s="21">
        <f>รวม!E35</f>
        <v>0</v>
      </c>
      <c r="F31" s="21">
        <f>รวม!F35</f>
        <v>0</v>
      </c>
      <c r="G31" s="21">
        <f>รวม!G35</f>
        <v>0</v>
      </c>
      <c r="H31" s="22"/>
      <c r="I31" s="84"/>
      <c r="J31" s="145"/>
      <c r="K31" s="146"/>
      <c r="L31" s="147"/>
      <c r="M31" s="84"/>
      <c r="N31" s="84"/>
      <c r="O31" s="145"/>
      <c r="P31" s="23"/>
      <c r="Q31" s="22"/>
      <c r="R31" s="84"/>
      <c r="S31" s="147"/>
      <c r="T31" s="24" t="str">
        <f t="shared" si="0"/>
        <v/>
      </c>
      <c r="U31" s="22"/>
    </row>
    <row r="32" spans="1:21">
      <c r="A32" s="21">
        <f>รวม!A36</f>
        <v>0</v>
      </c>
      <c r="B32" s="21">
        <f>รวม!B36</f>
        <v>0</v>
      </c>
      <c r="C32" s="21">
        <f>รวม!C36</f>
        <v>0</v>
      </c>
      <c r="D32" s="21">
        <f>รวม!D36</f>
        <v>0</v>
      </c>
      <c r="E32" s="21">
        <f>รวม!E36</f>
        <v>0</v>
      </c>
      <c r="F32" s="21">
        <f>รวม!F36</f>
        <v>0</v>
      </c>
      <c r="G32" s="21">
        <f>รวม!G36</f>
        <v>0</v>
      </c>
      <c r="H32" s="22"/>
      <c r="I32" s="84"/>
      <c r="J32" s="145"/>
      <c r="K32" s="146"/>
      <c r="L32" s="147"/>
      <c r="M32" s="84"/>
      <c r="N32" s="84"/>
      <c r="O32" s="145"/>
      <c r="P32" s="23"/>
      <c r="Q32" s="22"/>
      <c r="R32" s="84"/>
      <c r="S32" s="147"/>
      <c r="T32" s="24" t="str">
        <f t="shared" si="0"/>
        <v/>
      </c>
      <c r="U32" s="22"/>
    </row>
    <row r="33" spans="1:21">
      <c r="A33" s="21">
        <f>รวม!A37</f>
        <v>0</v>
      </c>
      <c r="B33" s="21">
        <f>รวม!B37</f>
        <v>0</v>
      </c>
      <c r="C33" s="21">
        <f>รวม!C37</f>
        <v>0</v>
      </c>
      <c r="D33" s="21">
        <f>รวม!D37</f>
        <v>0</v>
      </c>
      <c r="E33" s="21">
        <f>รวม!E37</f>
        <v>0</v>
      </c>
      <c r="F33" s="21">
        <f>รวม!F37</f>
        <v>0</v>
      </c>
      <c r="G33" s="21">
        <f>รวม!G37</f>
        <v>0</v>
      </c>
      <c r="H33" s="22"/>
      <c r="I33" s="84"/>
      <c r="J33" s="145"/>
      <c r="K33" s="146"/>
      <c r="L33" s="147"/>
      <c r="M33" s="84"/>
      <c r="N33" s="84"/>
      <c r="O33" s="145"/>
      <c r="P33" s="23"/>
      <c r="Q33" s="22"/>
      <c r="R33" s="84"/>
      <c r="S33" s="147"/>
      <c r="T33" s="24" t="str">
        <f t="shared" si="0"/>
        <v/>
      </c>
      <c r="U33" s="22"/>
    </row>
    <row r="34" spans="1:21">
      <c r="A34" s="21">
        <f>รวม!A38</f>
        <v>0</v>
      </c>
      <c r="B34" s="21">
        <f>รวม!B38</f>
        <v>0</v>
      </c>
      <c r="C34" s="21">
        <f>รวม!C38</f>
        <v>0</v>
      </c>
      <c r="D34" s="21">
        <f>รวม!D38</f>
        <v>0</v>
      </c>
      <c r="E34" s="21">
        <f>รวม!E38</f>
        <v>0</v>
      </c>
      <c r="F34" s="21">
        <f>รวม!F38</f>
        <v>0</v>
      </c>
      <c r="G34" s="21">
        <f>รวม!G38</f>
        <v>0</v>
      </c>
      <c r="H34" s="22"/>
      <c r="I34" s="84"/>
      <c r="J34" s="145"/>
      <c r="K34" s="146"/>
      <c r="L34" s="147"/>
      <c r="M34" s="84"/>
      <c r="N34" s="84"/>
      <c r="O34" s="145"/>
      <c r="P34" s="23"/>
      <c r="Q34" s="22"/>
      <c r="R34" s="84"/>
      <c r="S34" s="147"/>
      <c r="T34" s="24" t="str">
        <f t="shared" si="0"/>
        <v/>
      </c>
      <c r="U34" s="22"/>
    </row>
    <row r="35" spans="1:21">
      <c r="A35" s="21">
        <f>รวม!A39</f>
        <v>0</v>
      </c>
      <c r="B35" s="21">
        <f>รวม!B39</f>
        <v>0</v>
      </c>
      <c r="C35" s="21">
        <f>รวม!C39</f>
        <v>0</v>
      </c>
      <c r="D35" s="21">
        <f>รวม!D39</f>
        <v>0</v>
      </c>
      <c r="E35" s="21">
        <f>รวม!E39</f>
        <v>0</v>
      </c>
      <c r="F35" s="21">
        <f>รวม!F39</f>
        <v>0</v>
      </c>
      <c r="G35" s="21">
        <f>รวม!G39</f>
        <v>0</v>
      </c>
      <c r="H35" s="22"/>
      <c r="I35" s="84"/>
      <c r="J35" s="145"/>
      <c r="K35" s="146"/>
      <c r="L35" s="147"/>
      <c r="M35" s="84"/>
      <c r="N35" s="84"/>
      <c r="O35" s="145"/>
      <c r="P35" s="23"/>
      <c r="Q35" s="22"/>
      <c r="R35" s="84"/>
      <c r="S35" s="147"/>
      <c r="T35" s="24" t="str">
        <f t="shared" si="0"/>
        <v/>
      </c>
      <c r="U35" s="22"/>
    </row>
    <row r="36" spans="1:21">
      <c r="A36" s="21">
        <f>รวม!A40</f>
        <v>0</v>
      </c>
      <c r="B36" s="21">
        <f>รวม!B40</f>
        <v>0</v>
      </c>
      <c r="C36" s="21">
        <f>รวม!C40</f>
        <v>0</v>
      </c>
      <c r="D36" s="21">
        <f>รวม!D40</f>
        <v>0</v>
      </c>
      <c r="E36" s="21">
        <f>รวม!E40</f>
        <v>0</v>
      </c>
      <c r="F36" s="21">
        <f>รวม!F40</f>
        <v>0</v>
      </c>
      <c r="G36" s="21">
        <f>รวม!G40</f>
        <v>0</v>
      </c>
      <c r="H36" s="22"/>
      <c r="I36" s="84"/>
      <c r="J36" s="145"/>
      <c r="K36" s="146"/>
      <c r="L36" s="147"/>
      <c r="M36" s="84"/>
      <c r="N36" s="84"/>
      <c r="O36" s="145"/>
      <c r="P36" s="23"/>
      <c r="Q36" s="22"/>
      <c r="R36" s="84"/>
      <c r="S36" s="147"/>
      <c r="T36" s="24" t="str">
        <f t="shared" si="0"/>
        <v/>
      </c>
      <c r="U36" s="22"/>
    </row>
    <row r="37" spans="1:21">
      <c r="A37" s="21">
        <f>รวม!A41</f>
        <v>0</v>
      </c>
      <c r="B37" s="21">
        <f>รวม!B41</f>
        <v>0</v>
      </c>
      <c r="C37" s="21">
        <f>รวม!C41</f>
        <v>0</v>
      </c>
      <c r="D37" s="21">
        <f>รวม!D41</f>
        <v>0</v>
      </c>
      <c r="E37" s="21">
        <f>รวม!E41</f>
        <v>0</v>
      </c>
      <c r="F37" s="21">
        <f>รวม!F41</f>
        <v>0</v>
      </c>
      <c r="G37" s="21">
        <f>รวม!G41</f>
        <v>0</v>
      </c>
      <c r="H37" s="22"/>
      <c r="I37" s="84"/>
      <c r="J37" s="145"/>
      <c r="K37" s="146"/>
      <c r="L37" s="147"/>
      <c r="M37" s="84"/>
      <c r="N37" s="84"/>
      <c r="O37" s="145"/>
      <c r="P37" s="23"/>
      <c r="Q37" s="22"/>
      <c r="R37" s="84"/>
      <c r="S37" s="147"/>
      <c r="T37" s="24" t="str">
        <f t="shared" si="0"/>
        <v/>
      </c>
      <c r="U37" s="22"/>
    </row>
    <row r="38" spans="1:21">
      <c r="A38" s="21">
        <f>รวม!A42</f>
        <v>0</v>
      </c>
      <c r="B38" s="21">
        <f>รวม!B42</f>
        <v>0</v>
      </c>
      <c r="C38" s="21">
        <f>รวม!C42</f>
        <v>0</v>
      </c>
      <c r="D38" s="21">
        <f>รวม!D42</f>
        <v>0</v>
      </c>
      <c r="E38" s="21">
        <f>รวม!E42</f>
        <v>0</v>
      </c>
      <c r="F38" s="21">
        <f>รวม!F42</f>
        <v>0</v>
      </c>
      <c r="G38" s="21">
        <f>รวม!G42</f>
        <v>0</v>
      </c>
      <c r="H38" s="22"/>
      <c r="I38" s="84"/>
      <c r="J38" s="145"/>
      <c r="K38" s="146"/>
      <c r="L38" s="147"/>
      <c r="M38" s="84"/>
      <c r="N38" s="84"/>
      <c r="O38" s="145"/>
      <c r="P38" s="23"/>
      <c r="Q38" s="22"/>
      <c r="R38" s="84"/>
      <c r="S38" s="147"/>
      <c r="T38" s="24" t="str">
        <f t="shared" si="0"/>
        <v/>
      </c>
      <c r="U38" s="22"/>
    </row>
    <row r="39" spans="1:21">
      <c r="A39" s="21">
        <f>รวม!A43</f>
        <v>0</v>
      </c>
      <c r="B39" s="21">
        <f>รวม!B43</f>
        <v>0</v>
      </c>
      <c r="C39" s="21">
        <f>รวม!C43</f>
        <v>0</v>
      </c>
      <c r="D39" s="21">
        <f>รวม!D43</f>
        <v>0</v>
      </c>
      <c r="E39" s="21">
        <f>รวม!E43</f>
        <v>0</v>
      </c>
      <c r="F39" s="21">
        <f>รวม!F43</f>
        <v>0</v>
      </c>
      <c r="G39" s="21">
        <f>รวม!G43</f>
        <v>0</v>
      </c>
      <c r="H39" s="22"/>
      <c r="I39" s="84"/>
      <c r="J39" s="145"/>
      <c r="K39" s="146"/>
      <c r="L39" s="147"/>
      <c r="M39" s="84"/>
      <c r="N39" s="84"/>
      <c r="O39" s="145"/>
      <c r="P39" s="23"/>
      <c r="Q39" s="22"/>
      <c r="R39" s="84"/>
      <c r="S39" s="147"/>
      <c r="T39" s="24" t="str">
        <f t="shared" si="0"/>
        <v/>
      </c>
      <c r="U39" s="22"/>
    </row>
    <row r="40" spans="1:21">
      <c r="A40" s="21">
        <f>รวม!A44</f>
        <v>0</v>
      </c>
      <c r="B40" s="21">
        <f>รวม!B44</f>
        <v>0</v>
      </c>
      <c r="C40" s="21">
        <f>รวม!C44</f>
        <v>0</v>
      </c>
      <c r="D40" s="21">
        <f>รวม!D44</f>
        <v>0</v>
      </c>
      <c r="E40" s="21">
        <f>รวม!E44</f>
        <v>0</v>
      </c>
      <c r="F40" s="21">
        <f>รวม!F44</f>
        <v>0</v>
      </c>
      <c r="G40" s="21">
        <f>รวม!G44</f>
        <v>0</v>
      </c>
      <c r="H40" s="22"/>
      <c r="I40" s="84"/>
      <c r="J40" s="145"/>
      <c r="K40" s="146"/>
      <c r="L40" s="147"/>
      <c r="M40" s="84"/>
      <c r="N40" s="84"/>
      <c r="O40" s="145"/>
      <c r="P40" s="23"/>
      <c r="Q40" s="22"/>
      <c r="R40" s="84"/>
      <c r="S40" s="147"/>
      <c r="T40" s="24" t="str">
        <f t="shared" si="0"/>
        <v/>
      </c>
      <c r="U40" s="22"/>
    </row>
    <row r="41" spans="1:21">
      <c r="A41" s="21">
        <f>รวม!A45</f>
        <v>0</v>
      </c>
      <c r="B41" s="21">
        <f>รวม!B45</f>
        <v>0</v>
      </c>
      <c r="C41" s="21">
        <f>รวม!C45</f>
        <v>0</v>
      </c>
      <c r="D41" s="21">
        <f>รวม!D45</f>
        <v>0</v>
      </c>
      <c r="E41" s="21">
        <f>รวม!E45</f>
        <v>0</v>
      </c>
      <c r="F41" s="21">
        <f>รวม!F45</f>
        <v>0</v>
      </c>
      <c r="G41" s="21">
        <f>รวม!G45</f>
        <v>0</v>
      </c>
      <c r="H41" s="22"/>
      <c r="I41" s="84"/>
      <c r="J41" s="145"/>
      <c r="K41" s="146"/>
      <c r="L41" s="147"/>
      <c r="M41" s="84"/>
      <c r="N41" s="84"/>
      <c r="O41" s="145"/>
      <c r="P41" s="23"/>
      <c r="Q41" s="22"/>
      <c r="R41" s="84"/>
      <c r="S41" s="147"/>
      <c r="T41" s="24" t="str">
        <f t="shared" si="0"/>
        <v/>
      </c>
      <c r="U41" s="22"/>
    </row>
    <row r="42" spans="1:21">
      <c r="A42" s="21">
        <f>รวม!A46</f>
        <v>0</v>
      </c>
      <c r="B42" s="21">
        <f>รวม!B46</f>
        <v>0</v>
      </c>
      <c r="C42" s="21">
        <f>รวม!C46</f>
        <v>0</v>
      </c>
      <c r="D42" s="21">
        <f>รวม!D46</f>
        <v>0</v>
      </c>
      <c r="E42" s="21">
        <f>รวม!E46</f>
        <v>0</v>
      </c>
      <c r="F42" s="21">
        <f>รวม!F46</f>
        <v>0</v>
      </c>
      <c r="G42" s="21">
        <f>รวม!G46</f>
        <v>0</v>
      </c>
      <c r="H42" s="22"/>
      <c r="I42" s="84"/>
      <c r="J42" s="145"/>
      <c r="K42" s="146"/>
      <c r="L42" s="147"/>
      <c r="M42" s="84"/>
      <c r="N42" s="84"/>
      <c r="O42" s="145"/>
      <c r="P42" s="23"/>
      <c r="Q42" s="22"/>
      <c r="R42" s="84"/>
      <c r="S42" s="147"/>
      <c r="T42" s="24" t="str">
        <f t="shared" si="0"/>
        <v/>
      </c>
      <c r="U42" s="22"/>
    </row>
    <row r="43" spans="1:21">
      <c r="A43" s="21">
        <f>รวม!A47</f>
        <v>0</v>
      </c>
      <c r="B43" s="21">
        <f>รวม!B47</f>
        <v>0</v>
      </c>
      <c r="C43" s="21">
        <f>รวม!C47</f>
        <v>0</v>
      </c>
      <c r="D43" s="21">
        <f>รวม!D47</f>
        <v>0</v>
      </c>
      <c r="E43" s="21">
        <f>รวม!E47</f>
        <v>0</v>
      </c>
      <c r="F43" s="21">
        <f>รวม!F47</f>
        <v>0</v>
      </c>
      <c r="G43" s="21">
        <f>รวม!G47</f>
        <v>0</v>
      </c>
      <c r="H43" s="22"/>
      <c r="I43" s="84"/>
      <c r="J43" s="145"/>
      <c r="K43" s="146"/>
      <c r="L43" s="147"/>
      <c r="M43" s="84"/>
      <c r="N43" s="84"/>
      <c r="O43" s="145"/>
      <c r="P43" s="23"/>
      <c r="Q43" s="22"/>
      <c r="R43" s="84"/>
      <c r="S43" s="147"/>
      <c r="T43" s="24" t="str">
        <f t="shared" si="0"/>
        <v/>
      </c>
      <c r="U43" s="22"/>
    </row>
    <row r="44" spans="1:21">
      <c r="A44" s="21">
        <f>รวม!A48</f>
        <v>0</v>
      </c>
      <c r="B44" s="21">
        <f>รวม!B48</f>
        <v>0</v>
      </c>
      <c r="C44" s="21">
        <f>รวม!C48</f>
        <v>0</v>
      </c>
      <c r="D44" s="21">
        <f>รวม!D48</f>
        <v>0</v>
      </c>
      <c r="E44" s="21">
        <f>รวม!E48</f>
        <v>0</v>
      </c>
      <c r="F44" s="21">
        <f>รวม!F48</f>
        <v>0</v>
      </c>
      <c r="G44" s="21">
        <f>รวม!G48</f>
        <v>0</v>
      </c>
      <c r="H44" s="22"/>
      <c r="I44" s="84"/>
      <c r="J44" s="145"/>
      <c r="K44" s="146"/>
      <c r="L44" s="147"/>
      <c r="M44" s="84"/>
      <c r="N44" s="84"/>
      <c r="O44" s="145"/>
      <c r="P44" s="23"/>
      <c r="Q44" s="22"/>
      <c r="R44" s="84"/>
      <c r="S44" s="147"/>
      <c r="T44" s="24" t="str">
        <f t="shared" si="0"/>
        <v/>
      </c>
      <c r="U44" s="22"/>
    </row>
    <row r="45" spans="1:21">
      <c r="A45" s="21">
        <f>รวม!A49</f>
        <v>0</v>
      </c>
      <c r="B45" s="21">
        <f>รวม!B49</f>
        <v>0</v>
      </c>
      <c r="C45" s="21">
        <f>รวม!C49</f>
        <v>0</v>
      </c>
      <c r="D45" s="21">
        <f>รวม!D49</f>
        <v>0</v>
      </c>
      <c r="E45" s="21">
        <f>รวม!E49</f>
        <v>0</v>
      </c>
      <c r="F45" s="21">
        <f>รวม!F49</f>
        <v>0</v>
      </c>
      <c r="G45" s="21">
        <f>รวม!G49</f>
        <v>0</v>
      </c>
      <c r="H45" s="22"/>
      <c r="I45" s="84"/>
      <c r="J45" s="145"/>
      <c r="K45" s="146"/>
      <c r="L45" s="147"/>
      <c r="M45" s="84"/>
      <c r="N45" s="84"/>
      <c r="O45" s="145"/>
      <c r="P45" s="23"/>
      <c r="Q45" s="22"/>
      <c r="R45" s="84"/>
      <c r="S45" s="147"/>
      <c r="T45" s="24" t="str">
        <f t="shared" si="0"/>
        <v/>
      </c>
      <c r="U45" s="22"/>
    </row>
    <row r="46" spans="1:21">
      <c r="A46" s="21">
        <f>รวม!A50</f>
        <v>0</v>
      </c>
      <c r="B46" s="21">
        <f>รวม!B50</f>
        <v>0</v>
      </c>
      <c r="C46" s="21">
        <f>รวม!C50</f>
        <v>0</v>
      </c>
      <c r="D46" s="21">
        <f>รวม!D50</f>
        <v>0</v>
      </c>
      <c r="E46" s="21">
        <f>รวม!E50</f>
        <v>0</v>
      </c>
      <c r="F46" s="21">
        <f>รวม!F50</f>
        <v>0</v>
      </c>
      <c r="G46" s="21">
        <f>รวม!G50</f>
        <v>0</v>
      </c>
      <c r="H46" s="22"/>
      <c r="I46" s="84"/>
      <c r="J46" s="145"/>
      <c r="K46" s="146"/>
      <c r="L46" s="147"/>
      <c r="M46" s="84"/>
      <c r="N46" s="84"/>
      <c r="O46" s="145"/>
      <c r="P46" s="23"/>
      <c r="Q46" s="22"/>
      <c r="R46" s="84"/>
      <c r="S46" s="147"/>
      <c r="T46" s="24" t="str">
        <f t="shared" si="0"/>
        <v/>
      </c>
      <c r="U46" s="22"/>
    </row>
    <row r="47" spans="1:21">
      <c r="A47" s="21">
        <f>รวม!A51</f>
        <v>0</v>
      </c>
      <c r="B47" s="21">
        <f>รวม!B51</f>
        <v>0</v>
      </c>
      <c r="C47" s="21">
        <f>รวม!C51</f>
        <v>0</v>
      </c>
      <c r="D47" s="21">
        <f>รวม!D51</f>
        <v>0</v>
      </c>
      <c r="E47" s="21">
        <f>รวม!E51</f>
        <v>0</v>
      </c>
      <c r="F47" s="21">
        <f>รวม!F51</f>
        <v>0</v>
      </c>
      <c r="G47" s="21">
        <f>รวม!G51</f>
        <v>0</v>
      </c>
      <c r="H47" s="22"/>
      <c r="I47" s="84"/>
      <c r="J47" s="145"/>
      <c r="K47" s="146"/>
      <c r="L47" s="147"/>
      <c r="M47" s="84"/>
      <c r="N47" s="84"/>
      <c r="O47" s="145"/>
      <c r="P47" s="23"/>
      <c r="Q47" s="22"/>
      <c r="R47" s="84"/>
      <c r="S47" s="147"/>
      <c r="T47" s="24" t="str">
        <f t="shared" si="0"/>
        <v/>
      </c>
      <c r="U47" s="22"/>
    </row>
    <row r="48" spans="1:21">
      <c r="A48" s="21">
        <f>รวม!A52</f>
        <v>0</v>
      </c>
      <c r="B48" s="21">
        <f>รวม!B52</f>
        <v>0</v>
      </c>
      <c r="C48" s="21">
        <f>รวม!C52</f>
        <v>0</v>
      </c>
      <c r="D48" s="21">
        <f>รวม!D52</f>
        <v>0</v>
      </c>
      <c r="E48" s="21">
        <f>รวม!E52</f>
        <v>0</v>
      </c>
      <c r="F48" s="21">
        <f>รวม!F52</f>
        <v>0</v>
      </c>
      <c r="G48" s="21">
        <f>รวม!G52</f>
        <v>0</v>
      </c>
      <c r="H48" s="22"/>
      <c r="I48" s="84"/>
      <c r="J48" s="145"/>
      <c r="K48" s="146"/>
      <c r="L48" s="147"/>
      <c r="M48" s="84"/>
      <c r="N48" s="84"/>
      <c r="O48" s="145"/>
      <c r="P48" s="23"/>
      <c r="Q48" s="22"/>
      <c r="R48" s="84"/>
      <c r="S48" s="147"/>
      <c r="T48" s="24" t="str">
        <f t="shared" si="0"/>
        <v/>
      </c>
      <c r="U48" s="22"/>
    </row>
    <row r="49" spans="1:21">
      <c r="A49" s="21">
        <f>รวม!A53</f>
        <v>0</v>
      </c>
      <c r="B49" s="21">
        <f>รวม!B53</f>
        <v>0</v>
      </c>
      <c r="C49" s="21">
        <f>รวม!C53</f>
        <v>0</v>
      </c>
      <c r="D49" s="21">
        <f>รวม!D53</f>
        <v>0</v>
      </c>
      <c r="E49" s="21">
        <f>รวม!E53</f>
        <v>0</v>
      </c>
      <c r="F49" s="21">
        <f>รวม!F53</f>
        <v>0</v>
      </c>
      <c r="G49" s="21">
        <f>รวม!G53</f>
        <v>0</v>
      </c>
      <c r="H49" s="22"/>
      <c r="I49" s="84"/>
      <c r="J49" s="145"/>
      <c r="K49" s="146"/>
      <c r="L49" s="147"/>
      <c r="M49" s="84"/>
      <c r="N49" s="84"/>
      <c r="O49" s="145"/>
      <c r="P49" s="23"/>
      <c r="Q49" s="22"/>
      <c r="R49" s="84"/>
      <c r="S49" s="147"/>
      <c r="T49" s="24" t="str">
        <f t="shared" si="0"/>
        <v/>
      </c>
      <c r="U49" s="22"/>
    </row>
    <row r="50" spans="1:21">
      <c r="A50" s="21">
        <f>รวม!A54</f>
        <v>0</v>
      </c>
      <c r="B50" s="21">
        <f>รวม!B54</f>
        <v>0</v>
      </c>
      <c r="C50" s="21">
        <f>รวม!C54</f>
        <v>0</v>
      </c>
      <c r="D50" s="21">
        <f>รวม!D54</f>
        <v>0</v>
      </c>
      <c r="E50" s="21">
        <f>รวม!E54</f>
        <v>0</v>
      </c>
      <c r="F50" s="21">
        <f>รวม!F54</f>
        <v>0</v>
      </c>
      <c r="G50" s="21">
        <f>รวม!G54</f>
        <v>0</v>
      </c>
      <c r="H50" s="22"/>
      <c r="I50" s="84"/>
      <c r="J50" s="145"/>
      <c r="K50" s="146"/>
      <c r="L50" s="147"/>
      <c r="M50" s="84"/>
      <c r="N50" s="84"/>
      <c r="O50" s="145"/>
      <c r="P50" s="23"/>
      <c r="Q50" s="22"/>
      <c r="R50" s="84"/>
      <c r="S50" s="147"/>
      <c r="T50" s="24" t="str">
        <f t="shared" si="0"/>
        <v/>
      </c>
      <c r="U50" s="22"/>
    </row>
    <row r="51" spans="1:21">
      <c r="A51" s="21">
        <f>รวม!A55</f>
        <v>0</v>
      </c>
      <c r="B51" s="21">
        <f>รวม!B55</f>
        <v>0</v>
      </c>
      <c r="C51" s="21">
        <f>รวม!C55</f>
        <v>0</v>
      </c>
      <c r="D51" s="21">
        <f>รวม!D55</f>
        <v>0</v>
      </c>
      <c r="E51" s="21">
        <f>รวม!E55</f>
        <v>0</v>
      </c>
      <c r="F51" s="21">
        <f>รวม!F55</f>
        <v>0</v>
      </c>
      <c r="G51" s="21">
        <f>รวม!G55</f>
        <v>0</v>
      </c>
      <c r="H51" s="22"/>
      <c r="I51" s="84"/>
      <c r="J51" s="145"/>
      <c r="K51" s="146"/>
      <c r="L51" s="147"/>
      <c r="M51" s="84"/>
      <c r="N51" s="84"/>
      <c r="O51" s="145"/>
      <c r="P51" s="23"/>
      <c r="Q51" s="22"/>
      <c r="R51" s="84"/>
      <c r="S51" s="147"/>
      <c r="T51" s="24" t="str">
        <f t="shared" si="0"/>
        <v/>
      </c>
      <c r="U51" s="22"/>
    </row>
    <row r="52" spans="1:21">
      <c r="A52" s="21">
        <f>รวม!A56</f>
        <v>0</v>
      </c>
      <c r="B52" s="21">
        <f>รวม!B56</f>
        <v>0</v>
      </c>
      <c r="C52" s="21">
        <f>รวม!C56</f>
        <v>0</v>
      </c>
      <c r="D52" s="21">
        <f>รวม!D56</f>
        <v>0</v>
      </c>
      <c r="E52" s="21">
        <f>รวม!E56</f>
        <v>0</v>
      </c>
      <c r="F52" s="21">
        <f>รวม!F56</f>
        <v>0</v>
      </c>
      <c r="G52" s="21">
        <f>รวม!G56</f>
        <v>0</v>
      </c>
      <c r="H52" s="22"/>
      <c r="I52" s="84"/>
      <c r="J52" s="145"/>
      <c r="K52" s="146"/>
      <c r="L52" s="147"/>
      <c r="M52" s="84"/>
      <c r="N52" s="84"/>
      <c r="O52" s="145"/>
      <c r="P52" s="23"/>
      <c r="Q52" s="22"/>
      <c r="R52" s="84"/>
      <c r="S52" s="147"/>
      <c r="T52" s="24" t="str">
        <f t="shared" si="0"/>
        <v/>
      </c>
      <c r="U52" s="22"/>
    </row>
    <row r="53" spans="1:21">
      <c r="A53" s="21">
        <f>รวม!A57</f>
        <v>0</v>
      </c>
      <c r="B53" s="21">
        <f>รวม!B57</f>
        <v>0</v>
      </c>
      <c r="C53" s="21">
        <f>รวม!C57</f>
        <v>0</v>
      </c>
      <c r="D53" s="21">
        <f>รวม!D57</f>
        <v>0</v>
      </c>
      <c r="E53" s="21">
        <f>รวม!E57</f>
        <v>0</v>
      </c>
      <c r="F53" s="21">
        <f>รวม!F57</f>
        <v>0</v>
      </c>
      <c r="G53" s="21">
        <f>รวม!G57</f>
        <v>0</v>
      </c>
      <c r="H53" s="22"/>
      <c r="I53" s="84"/>
      <c r="J53" s="145"/>
      <c r="K53" s="146"/>
      <c r="L53" s="147"/>
      <c r="M53" s="84"/>
      <c r="N53" s="84"/>
      <c r="O53" s="145"/>
      <c r="P53" s="23"/>
      <c r="Q53" s="22"/>
      <c r="R53" s="84"/>
      <c r="S53" s="147"/>
      <c r="T53" s="24" t="str">
        <f t="shared" si="0"/>
        <v/>
      </c>
      <c r="U53" s="22"/>
    </row>
    <row r="54" spans="1:21">
      <c r="A54" s="21">
        <f>รวม!A58</f>
        <v>0</v>
      </c>
      <c r="B54" s="21">
        <f>รวม!B58</f>
        <v>0</v>
      </c>
      <c r="C54" s="21">
        <f>รวม!C58</f>
        <v>0</v>
      </c>
      <c r="D54" s="21">
        <f>รวม!D58</f>
        <v>0</v>
      </c>
      <c r="E54" s="21">
        <f>รวม!E58</f>
        <v>0</v>
      </c>
      <c r="F54" s="21">
        <f>รวม!F58</f>
        <v>0</v>
      </c>
      <c r="G54" s="21">
        <f>รวม!G58</f>
        <v>0</v>
      </c>
      <c r="H54" s="22"/>
      <c r="I54" s="84"/>
      <c r="J54" s="145"/>
      <c r="K54" s="146"/>
      <c r="L54" s="147"/>
      <c r="M54" s="84"/>
      <c r="N54" s="84"/>
      <c r="O54" s="145"/>
      <c r="P54" s="23"/>
      <c r="Q54" s="22"/>
      <c r="R54" s="84"/>
      <c r="S54" s="147"/>
      <c r="T54" s="24" t="str">
        <f t="shared" si="0"/>
        <v/>
      </c>
      <c r="U54" s="22"/>
    </row>
    <row r="55" spans="1:21">
      <c r="A55" s="21">
        <f>รวม!A59</f>
        <v>0</v>
      </c>
      <c r="B55" s="21">
        <f>รวม!B59</f>
        <v>0</v>
      </c>
      <c r="C55" s="21">
        <f>รวม!C59</f>
        <v>0</v>
      </c>
      <c r="D55" s="21">
        <f>รวม!D59</f>
        <v>0</v>
      </c>
      <c r="E55" s="21">
        <f>รวม!E59</f>
        <v>0</v>
      </c>
      <c r="F55" s="21">
        <f>รวม!F59</f>
        <v>0</v>
      </c>
      <c r="G55" s="21">
        <f>รวม!G59</f>
        <v>0</v>
      </c>
      <c r="H55" s="22"/>
      <c r="I55" s="84"/>
      <c r="J55" s="145"/>
      <c r="K55" s="146"/>
      <c r="L55" s="147"/>
      <c r="M55" s="84"/>
      <c r="N55" s="84"/>
      <c r="O55" s="145"/>
      <c r="P55" s="23"/>
      <c r="Q55" s="22"/>
      <c r="R55" s="84"/>
      <c r="S55" s="147"/>
      <c r="T55" s="24" t="str">
        <f t="shared" si="0"/>
        <v/>
      </c>
      <c r="U55" s="22"/>
    </row>
    <row r="56" spans="1:21">
      <c r="A56" s="21">
        <f>รวม!A60</f>
        <v>0</v>
      </c>
      <c r="B56" s="21">
        <f>รวม!B60</f>
        <v>0</v>
      </c>
      <c r="C56" s="21">
        <f>รวม!C60</f>
        <v>0</v>
      </c>
      <c r="D56" s="21">
        <f>รวม!D60</f>
        <v>0</v>
      </c>
      <c r="E56" s="21">
        <f>รวม!E60</f>
        <v>0</v>
      </c>
      <c r="F56" s="21">
        <f>รวม!F60</f>
        <v>0</v>
      </c>
      <c r="G56" s="21">
        <f>รวม!G60</f>
        <v>0</v>
      </c>
      <c r="H56" s="22"/>
      <c r="I56" s="84"/>
      <c r="J56" s="145"/>
      <c r="K56" s="146"/>
      <c r="L56" s="147"/>
      <c r="M56" s="84"/>
      <c r="N56" s="84"/>
      <c r="O56" s="145"/>
      <c r="P56" s="23"/>
      <c r="Q56" s="22"/>
      <c r="R56" s="84"/>
      <c r="S56" s="147"/>
      <c r="T56" s="24" t="str">
        <f t="shared" si="0"/>
        <v/>
      </c>
      <c r="U56" s="22"/>
    </row>
    <row r="57" spans="1:21">
      <c r="A57" s="21">
        <f>รวม!A61</f>
        <v>0</v>
      </c>
      <c r="B57" s="21">
        <f>รวม!B61</f>
        <v>0</v>
      </c>
      <c r="C57" s="21">
        <f>รวม!C61</f>
        <v>0</v>
      </c>
      <c r="D57" s="21">
        <f>รวม!D61</f>
        <v>0</v>
      </c>
      <c r="E57" s="21">
        <f>รวม!E61</f>
        <v>0</v>
      </c>
      <c r="F57" s="21">
        <f>รวม!F61</f>
        <v>0</v>
      </c>
      <c r="G57" s="21">
        <f>รวม!G61</f>
        <v>0</v>
      </c>
      <c r="H57" s="22"/>
      <c r="I57" s="84"/>
      <c r="J57" s="145"/>
      <c r="K57" s="146"/>
      <c r="L57" s="147"/>
      <c r="M57" s="84"/>
      <c r="N57" s="84"/>
      <c r="O57" s="145"/>
      <c r="P57" s="23"/>
      <c r="Q57" s="22"/>
      <c r="R57" s="84"/>
      <c r="S57" s="147"/>
      <c r="T57" s="24" t="str">
        <f t="shared" si="0"/>
        <v/>
      </c>
      <c r="U57" s="22"/>
    </row>
    <row r="58" spans="1:21">
      <c r="A58" s="21">
        <f>รวม!A62</f>
        <v>0</v>
      </c>
      <c r="B58" s="21">
        <f>รวม!B62</f>
        <v>0</v>
      </c>
      <c r="C58" s="21">
        <f>รวม!C62</f>
        <v>0</v>
      </c>
      <c r="D58" s="21">
        <f>รวม!D62</f>
        <v>0</v>
      </c>
      <c r="E58" s="21">
        <f>รวม!E62</f>
        <v>0</v>
      </c>
      <c r="F58" s="21">
        <f>รวม!F62</f>
        <v>0</v>
      </c>
      <c r="G58" s="21">
        <f>รวม!G62</f>
        <v>0</v>
      </c>
      <c r="H58" s="22"/>
      <c r="I58" s="84"/>
      <c r="J58" s="145"/>
      <c r="K58" s="146"/>
      <c r="L58" s="147"/>
      <c r="M58" s="84"/>
      <c r="N58" s="84"/>
      <c r="O58" s="145"/>
      <c r="P58" s="23"/>
      <c r="Q58" s="22"/>
      <c r="R58" s="84"/>
      <c r="S58" s="147"/>
      <c r="T58" s="24" t="str">
        <f t="shared" si="0"/>
        <v/>
      </c>
      <c r="U58" s="22"/>
    </row>
    <row r="59" spans="1:21">
      <c r="A59" s="21">
        <f>รวม!A63</f>
        <v>0</v>
      </c>
      <c r="B59" s="21">
        <f>รวม!B63</f>
        <v>0</v>
      </c>
      <c r="C59" s="21">
        <f>รวม!C63</f>
        <v>0</v>
      </c>
      <c r="D59" s="21">
        <f>รวม!D63</f>
        <v>0</v>
      </c>
      <c r="E59" s="21">
        <f>รวม!E63</f>
        <v>0</v>
      </c>
      <c r="F59" s="21">
        <f>รวม!F63</f>
        <v>0</v>
      </c>
      <c r="G59" s="21">
        <f>รวม!G63</f>
        <v>0</v>
      </c>
      <c r="H59" s="22"/>
      <c r="I59" s="84"/>
      <c r="J59" s="145"/>
      <c r="K59" s="146"/>
      <c r="L59" s="147"/>
      <c r="M59" s="84"/>
      <c r="N59" s="84"/>
      <c r="O59" s="145"/>
      <c r="P59" s="23"/>
      <c r="Q59" s="22"/>
      <c r="R59" s="84"/>
      <c r="S59" s="147"/>
      <c r="T59" s="24" t="str">
        <f t="shared" si="0"/>
        <v/>
      </c>
      <c r="U59" s="22"/>
    </row>
    <row r="60" spans="1:21">
      <c r="A60" s="21">
        <f>รวม!A64</f>
        <v>0</v>
      </c>
      <c r="B60" s="21">
        <f>รวม!B64</f>
        <v>0</v>
      </c>
      <c r="C60" s="21">
        <f>รวม!C64</f>
        <v>0</v>
      </c>
      <c r="D60" s="21">
        <f>รวม!D64</f>
        <v>0</v>
      </c>
      <c r="E60" s="21">
        <f>รวม!E64</f>
        <v>0</v>
      </c>
      <c r="F60" s="21">
        <f>รวม!F64</f>
        <v>0</v>
      </c>
      <c r="G60" s="21">
        <f>รวม!G64</f>
        <v>0</v>
      </c>
      <c r="H60" s="22"/>
      <c r="I60" s="84"/>
      <c r="J60" s="145"/>
      <c r="K60" s="146"/>
      <c r="L60" s="147"/>
      <c r="M60" s="84"/>
      <c r="N60" s="84"/>
      <c r="O60" s="145"/>
      <c r="P60" s="23"/>
      <c r="Q60" s="22"/>
      <c r="R60" s="84"/>
      <c r="S60" s="147"/>
      <c r="T60" s="24" t="str">
        <f t="shared" si="0"/>
        <v/>
      </c>
      <c r="U60" s="22"/>
    </row>
    <row r="61" spans="1:21">
      <c r="A61" s="21">
        <f>รวม!A65</f>
        <v>0</v>
      </c>
      <c r="B61" s="21">
        <f>รวม!B65</f>
        <v>0</v>
      </c>
      <c r="C61" s="21">
        <f>รวม!C65</f>
        <v>0</v>
      </c>
      <c r="D61" s="21">
        <f>รวม!D65</f>
        <v>0</v>
      </c>
      <c r="E61" s="21">
        <f>รวม!E65</f>
        <v>0</v>
      </c>
      <c r="F61" s="21">
        <f>รวม!F65</f>
        <v>0</v>
      </c>
      <c r="G61" s="21">
        <f>รวม!G65</f>
        <v>0</v>
      </c>
      <c r="H61" s="22"/>
      <c r="I61" s="84"/>
      <c r="J61" s="145"/>
      <c r="K61" s="146"/>
      <c r="L61" s="147"/>
      <c r="M61" s="84"/>
      <c r="N61" s="84"/>
      <c r="O61" s="145"/>
      <c r="P61" s="23"/>
      <c r="Q61" s="22"/>
      <c r="R61" s="84"/>
      <c r="S61" s="147"/>
      <c r="T61" s="24" t="str">
        <f t="shared" si="0"/>
        <v/>
      </c>
      <c r="U61" s="22"/>
    </row>
    <row r="62" spans="1:21">
      <c r="A62" s="21">
        <f>รวม!A66</f>
        <v>0</v>
      </c>
      <c r="B62" s="21">
        <f>รวม!B66</f>
        <v>0</v>
      </c>
      <c r="C62" s="21">
        <f>รวม!C66</f>
        <v>0</v>
      </c>
      <c r="D62" s="21">
        <f>รวม!D66</f>
        <v>0</v>
      </c>
      <c r="E62" s="21">
        <f>รวม!E66</f>
        <v>0</v>
      </c>
      <c r="F62" s="21">
        <f>รวม!F66</f>
        <v>0</v>
      </c>
      <c r="G62" s="21">
        <f>รวม!G66</f>
        <v>0</v>
      </c>
      <c r="H62" s="22"/>
      <c r="I62" s="84"/>
      <c r="J62" s="145"/>
      <c r="K62" s="146"/>
      <c r="L62" s="147"/>
      <c r="M62" s="84"/>
      <c r="N62" s="84"/>
      <c r="O62" s="145"/>
      <c r="P62" s="23"/>
      <c r="Q62" s="22"/>
      <c r="R62" s="84"/>
      <c r="S62" s="147"/>
      <c r="T62" s="24" t="str">
        <f t="shared" si="0"/>
        <v/>
      </c>
      <c r="U62" s="22"/>
    </row>
    <row r="63" spans="1:21">
      <c r="A63" s="21">
        <f>รวม!A67</f>
        <v>0</v>
      </c>
      <c r="B63" s="21">
        <f>รวม!B67</f>
        <v>0</v>
      </c>
      <c r="C63" s="21">
        <f>รวม!C67</f>
        <v>0</v>
      </c>
      <c r="D63" s="21">
        <f>รวม!D67</f>
        <v>0</v>
      </c>
      <c r="E63" s="21">
        <f>รวม!E67</f>
        <v>0</v>
      </c>
      <c r="F63" s="21">
        <f>รวม!F67</f>
        <v>0</v>
      </c>
      <c r="G63" s="21">
        <f>รวม!G67</f>
        <v>0</v>
      </c>
      <c r="H63" s="22"/>
      <c r="I63" s="84"/>
      <c r="J63" s="145"/>
      <c r="K63" s="146"/>
      <c r="L63" s="147"/>
      <c r="M63" s="84"/>
      <c r="N63" s="84"/>
      <c r="O63" s="145"/>
      <c r="P63" s="23"/>
      <c r="Q63" s="22"/>
      <c r="R63" s="84"/>
      <c r="S63" s="147"/>
      <c r="T63" s="24" t="str">
        <f t="shared" si="0"/>
        <v/>
      </c>
      <c r="U63" s="22"/>
    </row>
    <row r="64" spans="1:21">
      <c r="A64" s="21">
        <f>รวม!A68</f>
        <v>0</v>
      </c>
      <c r="B64" s="21">
        <f>รวม!B68</f>
        <v>0</v>
      </c>
      <c r="C64" s="21">
        <f>รวม!C68</f>
        <v>0</v>
      </c>
      <c r="D64" s="21">
        <f>รวม!D68</f>
        <v>0</v>
      </c>
      <c r="E64" s="21">
        <f>รวม!E68</f>
        <v>0</v>
      </c>
      <c r="F64" s="21">
        <f>รวม!F68</f>
        <v>0</v>
      </c>
      <c r="G64" s="21">
        <f>รวม!G68</f>
        <v>0</v>
      </c>
      <c r="H64" s="22"/>
      <c r="I64" s="84"/>
      <c r="J64" s="145"/>
      <c r="K64" s="146"/>
      <c r="L64" s="147"/>
      <c r="M64" s="84"/>
      <c r="N64" s="84"/>
      <c r="O64" s="145"/>
      <c r="P64" s="23"/>
      <c r="Q64" s="22"/>
      <c r="R64" s="84"/>
      <c r="S64" s="147"/>
      <c r="T64" s="24" t="str">
        <f t="shared" si="0"/>
        <v/>
      </c>
      <c r="U64" s="22"/>
    </row>
    <row r="65" spans="1:21">
      <c r="A65" s="21">
        <f>รวม!A69</f>
        <v>0</v>
      </c>
      <c r="B65" s="21">
        <f>รวม!B69</f>
        <v>0</v>
      </c>
      <c r="C65" s="21">
        <f>รวม!C69</f>
        <v>0</v>
      </c>
      <c r="D65" s="21">
        <f>รวม!D69</f>
        <v>0</v>
      </c>
      <c r="E65" s="21">
        <f>รวม!E69</f>
        <v>0</v>
      </c>
      <c r="F65" s="21">
        <f>รวม!F69</f>
        <v>0</v>
      </c>
      <c r="G65" s="21">
        <f>รวม!G69</f>
        <v>0</v>
      </c>
      <c r="H65" s="22"/>
      <c r="I65" s="84"/>
      <c r="J65" s="145"/>
      <c r="K65" s="146"/>
      <c r="L65" s="147"/>
      <c r="M65" s="84"/>
      <c r="N65" s="84"/>
      <c r="O65" s="145"/>
      <c r="P65" s="23"/>
      <c r="Q65" s="22"/>
      <c r="R65" s="84"/>
      <c r="S65" s="147"/>
      <c r="T65" s="24" t="str">
        <f t="shared" si="0"/>
        <v/>
      </c>
      <c r="U65" s="22"/>
    </row>
    <row r="66" spans="1:21">
      <c r="A66" s="21">
        <f>รวม!A70</f>
        <v>0</v>
      </c>
      <c r="B66" s="21">
        <f>รวม!B70</f>
        <v>0</v>
      </c>
      <c r="C66" s="21">
        <f>รวม!C70</f>
        <v>0</v>
      </c>
      <c r="D66" s="21">
        <f>รวม!D70</f>
        <v>0</v>
      </c>
      <c r="E66" s="21">
        <f>รวม!E70</f>
        <v>0</v>
      </c>
      <c r="F66" s="21">
        <f>รวม!F70</f>
        <v>0</v>
      </c>
      <c r="G66" s="21">
        <f>รวม!G70</f>
        <v>0</v>
      </c>
      <c r="H66" s="22"/>
      <c r="I66" s="84"/>
      <c r="J66" s="145"/>
      <c r="K66" s="146"/>
      <c r="L66" s="147"/>
      <c r="M66" s="84"/>
      <c r="N66" s="84"/>
      <c r="O66" s="145"/>
      <c r="P66" s="23"/>
      <c r="Q66" s="22"/>
      <c r="R66" s="84"/>
      <c r="S66" s="147"/>
      <c r="T66" s="24" t="str">
        <f t="shared" si="0"/>
        <v/>
      </c>
      <c r="U66" s="22"/>
    </row>
    <row r="67" spans="1:21">
      <c r="A67" s="21">
        <f>รวม!A71</f>
        <v>0</v>
      </c>
      <c r="B67" s="21">
        <f>รวม!B71</f>
        <v>0</v>
      </c>
      <c r="C67" s="21">
        <f>รวม!C71</f>
        <v>0</v>
      </c>
      <c r="D67" s="21">
        <f>รวม!D71</f>
        <v>0</v>
      </c>
      <c r="E67" s="21">
        <f>รวม!E71</f>
        <v>0</v>
      </c>
      <c r="F67" s="21">
        <f>รวม!F71</f>
        <v>0</v>
      </c>
      <c r="G67" s="21">
        <f>รวม!G71</f>
        <v>0</v>
      </c>
      <c r="H67" s="22"/>
      <c r="I67" s="84"/>
      <c r="J67" s="145"/>
      <c r="K67" s="146"/>
      <c r="L67" s="147"/>
      <c r="M67" s="84"/>
      <c r="N67" s="84"/>
      <c r="O67" s="145"/>
      <c r="P67" s="23"/>
      <c r="Q67" s="22"/>
      <c r="R67" s="84"/>
      <c r="S67" s="147"/>
      <c r="T67" s="24" t="str">
        <f t="shared" si="0"/>
        <v/>
      </c>
      <c r="U67" s="22"/>
    </row>
    <row r="68" spans="1:21">
      <c r="A68" s="21">
        <f>รวม!A72</f>
        <v>0</v>
      </c>
      <c r="B68" s="21">
        <f>รวม!B72</f>
        <v>0</v>
      </c>
      <c r="C68" s="21">
        <f>รวม!C72</f>
        <v>0</v>
      </c>
      <c r="D68" s="21">
        <f>รวม!D72</f>
        <v>0</v>
      </c>
      <c r="E68" s="21">
        <f>รวม!E72</f>
        <v>0</v>
      </c>
      <c r="F68" s="21">
        <f>รวม!F72</f>
        <v>0</v>
      </c>
      <c r="G68" s="21">
        <f>รวม!G72</f>
        <v>0</v>
      </c>
      <c r="H68" s="22"/>
      <c r="I68" s="84"/>
      <c r="J68" s="145"/>
      <c r="K68" s="146"/>
      <c r="L68" s="147"/>
      <c r="M68" s="84"/>
      <c r="N68" s="84"/>
      <c r="O68" s="145"/>
      <c r="P68" s="23"/>
      <c r="Q68" s="22"/>
      <c r="R68" s="84"/>
      <c r="S68" s="147"/>
      <c r="T68" s="24" t="str">
        <f t="shared" si="0"/>
        <v/>
      </c>
      <c r="U68" s="22"/>
    </row>
    <row r="69" spans="1:21">
      <c r="A69" s="21">
        <f>รวม!A73</f>
        <v>0</v>
      </c>
      <c r="B69" s="21">
        <f>รวม!B73</f>
        <v>0</v>
      </c>
      <c r="C69" s="21">
        <f>รวม!C73</f>
        <v>0</v>
      </c>
      <c r="D69" s="21">
        <f>รวม!D73</f>
        <v>0</v>
      </c>
      <c r="E69" s="21">
        <f>รวม!E73</f>
        <v>0</v>
      </c>
      <c r="F69" s="21">
        <f>รวม!F73</f>
        <v>0</v>
      </c>
      <c r="G69" s="21">
        <f>รวม!G73</f>
        <v>0</v>
      </c>
      <c r="H69" s="22"/>
      <c r="I69" s="84"/>
      <c r="J69" s="145"/>
      <c r="K69" s="146"/>
      <c r="L69" s="147"/>
      <c r="M69" s="84"/>
      <c r="N69" s="84"/>
      <c r="O69" s="145"/>
      <c r="P69" s="23"/>
      <c r="Q69" s="22"/>
      <c r="R69" s="84"/>
      <c r="S69" s="147"/>
      <c r="T69" s="24" t="str">
        <f t="shared" si="0"/>
        <v/>
      </c>
      <c r="U69" s="22"/>
    </row>
    <row r="70" spans="1:21">
      <c r="A70" s="21">
        <f>รวม!A74</f>
        <v>0</v>
      </c>
      <c r="B70" s="21">
        <f>รวม!B74</f>
        <v>0</v>
      </c>
      <c r="C70" s="21">
        <f>รวม!C74</f>
        <v>0</v>
      </c>
      <c r="D70" s="21">
        <f>รวม!D74</f>
        <v>0</v>
      </c>
      <c r="E70" s="21">
        <f>รวม!E74</f>
        <v>0</v>
      </c>
      <c r="F70" s="21">
        <f>รวม!F74</f>
        <v>0</v>
      </c>
      <c r="G70" s="21">
        <f>รวม!G74</f>
        <v>0</v>
      </c>
      <c r="H70" s="22"/>
      <c r="I70" s="84"/>
      <c r="J70" s="145"/>
      <c r="K70" s="146"/>
      <c r="L70" s="147"/>
      <c r="M70" s="84"/>
      <c r="N70" s="84"/>
      <c r="O70" s="145"/>
      <c r="P70" s="23"/>
      <c r="Q70" s="22"/>
      <c r="R70" s="84"/>
      <c r="S70" s="147"/>
      <c r="T70" s="24" t="str">
        <f t="shared" si="0"/>
        <v/>
      </c>
      <c r="U70" s="22"/>
    </row>
    <row r="71" spans="1:21">
      <c r="A71" s="21">
        <f>รวม!A75</f>
        <v>0</v>
      </c>
      <c r="B71" s="21">
        <f>รวม!B75</f>
        <v>0</v>
      </c>
      <c r="C71" s="21">
        <f>รวม!C75</f>
        <v>0</v>
      </c>
      <c r="D71" s="21">
        <f>รวม!D75</f>
        <v>0</v>
      </c>
      <c r="E71" s="21">
        <f>รวม!E75</f>
        <v>0</v>
      </c>
      <c r="F71" s="21">
        <f>รวม!F75</f>
        <v>0</v>
      </c>
      <c r="G71" s="21">
        <f>รวม!G75</f>
        <v>0</v>
      </c>
      <c r="H71" s="22"/>
      <c r="I71" s="84"/>
      <c r="J71" s="145"/>
      <c r="K71" s="146"/>
      <c r="L71" s="147"/>
      <c r="M71" s="84"/>
      <c r="N71" s="84"/>
      <c r="O71" s="145"/>
      <c r="P71" s="23"/>
      <c r="Q71" s="22"/>
      <c r="R71" s="84"/>
      <c r="S71" s="147"/>
      <c r="T71" s="24" t="str">
        <f t="shared" si="0"/>
        <v/>
      </c>
      <c r="U71" s="22"/>
    </row>
    <row r="72" spans="1:21">
      <c r="A72" s="21">
        <f>รวม!A76</f>
        <v>0</v>
      </c>
      <c r="B72" s="21">
        <f>รวม!B76</f>
        <v>0</v>
      </c>
      <c r="C72" s="21">
        <f>รวม!C76</f>
        <v>0</v>
      </c>
      <c r="D72" s="21">
        <f>รวม!D76</f>
        <v>0</v>
      </c>
      <c r="E72" s="21">
        <f>รวม!E76</f>
        <v>0</v>
      </c>
      <c r="F72" s="21">
        <f>รวม!F76</f>
        <v>0</v>
      </c>
      <c r="G72" s="21">
        <f>รวม!G76</f>
        <v>0</v>
      </c>
      <c r="H72" s="22"/>
      <c r="I72" s="84"/>
      <c r="J72" s="145"/>
      <c r="K72" s="146"/>
      <c r="L72" s="147"/>
      <c r="M72" s="84"/>
      <c r="N72" s="84"/>
      <c r="O72" s="145"/>
      <c r="P72" s="23"/>
      <c r="Q72" s="22"/>
      <c r="R72" s="84"/>
      <c r="S72" s="147"/>
      <c r="T72" s="24" t="str">
        <f t="shared" si="0"/>
        <v/>
      </c>
      <c r="U72" s="22"/>
    </row>
    <row r="73" spans="1:21">
      <c r="A73" s="21">
        <f>รวม!A77</f>
        <v>0</v>
      </c>
      <c r="B73" s="21">
        <f>รวม!B77</f>
        <v>0</v>
      </c>
      <c r="C73" s="21">
        <f>รวม!C77</f>
        <v>0</v>
      </c>
      <c r="D73" s="21">
        <f>รวม!D77</f>
        <v>0</v>
      </c>
      <c r="E73" s="21">
        <f>รวม!E77</f>
        <v>0</v>
      </c>
      <c r="F73" s="21">
        <f>รวม!F77</f>
        <v>0</v>
      </c>
      <c r="G73" s="21">
        <f>รวม!G77</f>
        <v>0</v>
      </c>
      <c r="H73" s="22"/>
      <c r="I73" s="84"/>
      <c r="J73" s="145"/>
      <c r="K73" s="146"/>
      <c r="L73" s="147"/>
      <c r="M73" s="84"/>
      <c r="N73" s="84"/>
      <c r="O73" s="145"/>
      <c r="P73" s="23"/>
      <c r="Q73" s="22"/>
      <c r="R73" s="84"/>
      <c r="S73" s="147"/>
      <c r="T73" s="24" t="str">
        <f t="shared" ref="T73:T95" si="1">IF(N73&lt;&gt;"",N73-M73,"")</f>
        <v/>
      </c>
      <c r="U73" s="22"/>
    </row>
    <row r="74" spans="1:21">
      <c r="A74" s="21">
        <f>รวม!A78</f>
        <v>0</v>
      </c>
      <c r="B74" s="21">
        <f>รวม!B78</f>
        <v>0</v>
      </c>
      <c r="C74" s="21">
        <f>รวม!C78</f>
        <v>0</v>
      </c>
      <c r="D74" s="21">
        <f>รวม!D78</f>
        <v>0</v>
      </c>
      <c r="E74" s="21">
        <f>รวม!E78</f>
        <v>0</v>
      </c>
      <c r="F74" s="21">
        <f>รวม!F78</f>
        <v>0</v>
      </c>
      <c r="G74" s="21">
        <f>รวม!G78</f>
        <v>0</v>
      </c>
      <c r="H74" s="22"/>
      <c r="I74" s="84"/>
      <c r="J74" s="145"/>
      <c r="K74" s="146"/>
      <c r="L74" s="147"/>
      <c r="M74" s="84"/>
      <c r="N74" s="84"/>
      <c r="O74" s="145"/>
      <c r="P74" s="23"/>
      <c r="Q74" s="22"/>
      <c r="R74" s="84"/>
      <c r="S74" s="147"/>
      <c r="T74" s="24" t="str">
        <f t="shared" si="1"/>
        <v/>
      </c>
      <c r="U74" s="22"/>
    </row>
    <row r="75" spans="1:21">
      <c r="A75" s="21">
        <f>รวม!A79</f>
        <v>0</v>
      </c>
      <c r="B75" s="21">
        <f>รวม!B79</f>
        <v>0</v>
      </c>
      <c r="C75" s="21">
        <f>รวม!C79</f>
        <v>0</v>
      </c>
      <c r="D75" s="21">
        <f>รวม!D79</f>
        <v>0</v>
      </c>
      <c r="E75" s="21">
        <f>รวม!E79</f>
        <v>0</v>
      </c>
      <c r="F75" s="21">
        <f>รวม!F79</f>
        <v>0</v>
      </c>
      <c r="G75" s="21">
        <f>รวม!G79</f>
        <v>0</v>
      </c>
      <c r="H75" s="22"/>
      <c r="I75" s="84"/>
      <c r="J75" s="145"/>
      <c r="K75" s="146"/>
      <c r="L75" s="147"/>
      <c r="M75" s="84"/>
      <c r="N75" s="84"/>
      <c r="O75" s="145"/>
      <c r="P75" s="23"/>
      <c r="Q75" s="22"/>
      <c r="R75" s="84"/>
      <c r="S75" s="147"/>
      <c r="T75" s="24" t="str">
        <f t="shared" si="1"/>
        <v/>
      </c>
      <c r="U75" s="22"/>
    </row>
    <row r="76" spans="1:21">
      <c r="A76" s="21">
        <f>รวม!A80</f>
        <v>0</v>
      </c>
      <c r="B76" s="21">
        <f>รวม!B80</f>
        <v>0</v>
      </c>
      <c r="C76" s="21">
        <f>รวม!C80</f>
        <v>0</v>
      </c>
      <c r="D76" s="21">
        <f>รวม!D80</f>
        <v>0</v>
      </c>
      <c r="E76" s="21">
        <f>รวม!E80</f>
        <v>0</v>
      </c>
      <c r="F76" s="21">
        <f>รวม!F80</f>
        <v>0</v>
      </c>
      <c r="G76" s="21">
        <f>รวม!G80</f>
        <v>0</v>
      </c>
      <c r="H76" s="22"/>
      <c r="I76" s="84"/>
      <c r="J76" s="145"/>
      <c r="K76" s="146"/>
      <c r="L76" s="147"/>
      <c r="M76" s="84"/>
      <c r="N76" s="84"/>
      <c r="O76" s="145"/>
      <c r="P76" s="23"/>
      <c r="Q76" s="22"/>
      <c r="R76" s="84"/>
      <c r="S76" s="147"/>
      <c r="T76" s="24" t="str">
        <f t="shared" si="1"/>
        <v/>
      </c>
      <c r="U76" s="22"/>
    </row>
    <row r="77" spans="1:21">
      <c r="A77" s="21">
        <f>รวม!A81</f>
        <v>0</v>
      </c>
      <c r="B77" s="21">
        <f>รวม!B81</f>
        <v>0</v>
      </c>
      <c r="C77" s="21">
        <f>รวม!C81</f>
        <v>0</v>
      </c>
      <c r="D77" s="21">
        <f>รวม!D81</f>
        <v>0</v>
      </c>
      <c r="E77" s="21">
        <f>รวม!E81</f>
        <v>0</v>
      </c>
      <c r="F77" s="21">
        <f>รวม!F81</f>
        <v>0</v>
      </c>
      <c r="G77" s="21">
        <f>รวม!G81</f>
        <v>0</v>
      </c>
      <c r="H77" s="22"/>
      <c r="I77" s="84"/>
      <c r="J77" s="145"/>
      <c r="K77" s="146"/>
      <c r="L77" s="147"/>
      <c r="M77" s="84"/>
      <c r="N77" s="84"/>
      <c r="O77" s="145"/>
      <c r="P77" s="23"/>
      <c r="Q77" s="22"/>
      <c r="R77" s="84"/>
      <c r="S77" s="147"/>
      <c r="T77" s="24" t="str">
        <f t="shared" si="1"/>
        <v/>
      </c>
      <c r="U77" s="22"/>
    </row>
    <row r="78" spans="1:21">
      <c r="A78" s="21">
        <f>รวม!A82</f>
        <v>0</v>
      </c>
      <c r="B78" s="21">
        <f>รวม!B82</f>
        <v>0</v>
      </c>
      <c r="C78" s="21">
        <f>รวม!C82</f>
        <v>0</v>
      </c>
      <c r="D78" s="21">
        <f>รวม!D82</f>
        <v>0</v>
      </c>
      <c r="E78" s="21">
        <f>รวม!E82</f>
        <v>0</v>
      </c>
      <c r="F78" s="21">
        <f>รวม!F82</f>
        <v>0</v>
      </c>
      <c r="G78" s="21">
        <f>รวม!G82</f>
        <v>0</v>
      </c>
      <c r="H78" s="22"/>
      <c r="I78" s="84"/>
      <c r="J78" s="145"/>
      <c r="K78" s="146"/>
      <c r="L78" s="147"/>
      <c r="M78" s="84"/>
      <c r="N78" s="84"/>
      <c r="O78" s="145"/>
      <c r="P78" s="23"/>
      <c r="Q78" s="22"/>
      <c r="R78" s="84"/>
      <c r="S78" s="147"/>
      <c r="T78" s="24" t="str">
        <f t="shared" si="1"/>
        <v/>
      </c>
      <c r="U78" s="22"/>
    </row>
    <row r="79" spans="1:21">
      <c r="A79" s="21">
        <f>รวม!A83</f>
        <v>0</v>
      </c>
      <c r="B79" s="21">
        <f>รวม!B83</f>
        <v>0</v>
      </c>
      <c r="C79" s="21">
        <f>รวม!C83</f>
        <v>0</v>
      </c>
      <c r="D79" s="21">
        <f>รวม!D83</f>
        <v>0</v>
      </c>
      <c r="E79" s="21">
        <f>รวม!E83</f>
        <v>0</v>
      </c>
      <c r="F79" s="21">
        <f>รวม!F83</f>
        <v>0</v>
      </c>
      <c r="G79" s="21">
        <f>รวม!G83</f>
        <v>0</v>
      </c>
      <c r="H79" s="22"/>
      <c r="I79" s="84"/>
      <c r="J79" s="145"/>
      <c r="K79" s="146"/>
      <c r="L79" s="147"/>
      <c r="M79" s="84"/>
      <c r="N79" s="84"/>
      <c r="O79" s="145"/>
      <c r="P79" s="23"/>
      <c r="Q79" s="22"/>
      <c r="R79" s="84"/>
      <c r="S79" s="147"/>
      <c r="T79" s="24" t="str">
        <f t="shared" si="1"/>
        <v/>
      </c>
      <c r="U79" s="22"/>
    </row>
    <row r="80" spans="1:21">
      <c r="A80" s="21">
        <f>รวม!A84</f>
        <v>0</v>
      </c>
      <c r="B80" s="21">
        <f>รวม!B84</f>
        <v>0</v>
      </c>
      <c r="C80" s="21">
        <f>รวม!C84</f>
        <v>0</v>
      </c>
      <c r="D80" s="21">
        <f>รวม!D84</f>
        <v>0</v>
      </c>
      <c r="E80" s="21">
        <f>รวม!E84</f>
        <v>0</v>
      </c>
      <c r="F80" s="21">
        <f>รวม!F84</f>
        <v>0</v>
      </c>
      <c r="G80" s="21">
        <f>รวม!G84</f>
        <v>0</v>
      </c>
      <c r="H80" s="22"/>
      <c r="I80" s="84"/>
      <c r="J80" s="145"/>
      <c r="K80" s="146"/>
      <c r="L80" s="147"/>
      <c r="M80" s="84"/>
      <c r="N80" s="84"/>
      <c r="O80" s="145"/>
      <c r="P80" s="23"/>
      <c r="Q80" s="22"/>
      <c r="R80" s="84"/>
      <c r="S80" s="147"/>
      <c r="T80" s="24" t="str">
        <f t="shared" si="1"/>
        <v/>
      </c>
      <c r="U80" s="22"/>
    </row>
    <row r="81" spans="1:21">
      <c r="A81" s="21">
        <f>รวม!A85</f>
        <v>0</v>
      </c>
      <c r="B81" s="21">
        <f>รวม!B85</f>
        <v>0</v>
      </c>
      <c r="C81" s="21">
        <f>รวม!C85</f>
        <v>0</v>
      </c>
      <c r="D81" s="21">
        <f>รวม!D85</f>
        <v>0</v>
      </c>
      <c r="E81" s="21">
        <f>รวม!E85</f>
        <v>0</v>
      </c>
      <c r="F81" s="21">
        <f>รวม!F85</f>
        <v>0</v>
      </c>
      <c r="G81" s="21">
        <f>รวม!G85</f>
        <v>0</v>
      </c>
      <c r="H81" s="22"/>
      <c r="I81" s="84"/>
      <c r="J81" s="145"/>
      <c r="K81" s="146"/>
      <c r="L81" s="147"/>
      <c r="M81" s="84"/>
      <c r="N81" s="84"/>
      <c r="O81" s="145"/>
      <c r="P81" s="23"/>
      <c r="Q81" s="22"/>
      <c r="R81" s="84"/>
      <c r="S81" s="147"/>
      <c r="T81" s="24" t="str">
        <f t="shared" si="1"/>
        <v/>
      </c>
      <c r="U81" s="22"/>
    </row>
    <row r="82" spans="1:21">
      <c r="A82" s="21">
        <f>รวม!A86</f>
        <v>0</v>
      </c>
      <c r="B82" s="21">
        <f>รวม!B86</f>
        <v>0</v>
      </c>
      <c r="C82" s="21">
        <f>รวม!C86</f>
        <v>0</v>
      </c>
      <c r="D82" s="21">
        <f>รวม!D86</f>
        <v>0</v>
      </c>
      <c r="E82" s="21">
        <f>รวม!E86</f>
        <v>0</v>
      </c>
      <c r="F82" s="21">
        <f>รวม!F86</f>
        <v>0</v>
      </c>
      <c r="G82" s="21">
        <f>รวม!G86</f>
        <v>0</v>
      </c>
      <c r="H82" s="22"/>
      <c r="I82" s="84"/>
      <c r="J82" s="145"/>
      <c r="K82" s="146"/>
      <c r="L82" s="147"/>
      <c r="M82" s="84"/>
      <c r="N82" s="84"/>
      <c r="O82" s="145"/>
      <c r="P82" s="23"/>
      <c r="Q82" s="22"/>
      <c r="R82" s="84"/>
      <c r="S82" s="147"/>
      <c r="T82" s="24" t="str">
        <f t="shared" si="1"/>
        <v/>
      </c>
      <c r="U82" s="22"/>
    </row>
    <row r="83" spans="1:21">
      <c r="A83" s="21">
        <f>รวม!A87</f>
        <v>0</v>
      </c>
      <c r="B83" s="21">
        <f>รวม!B87</f>
        <v>0</v>
      </c>
      <c r="C83" s="21">
        <f>รวม!C87</f>
        <v>0</v>
      </c>
      <c r="D83" s="21">
        <f>รวม!D87</f>
        <v>0</v>
      </c>
      <c r="E83" s="21">
        <f>รวม!E87</f>
        <v>0</v>
      </c>
      <c r="F83" s="21">
        <f>รวม!F87</f>
        <v>0</v>
      </c>
      <c r="G83" s="21">
        <f>รวม!G87</f>
        <v>0</v>
      </c>
      <c r="H83" s="22"/>
      <c r="I83" s="84"/>
      <c r="J83" s="145"/>
      <c r="K83" s="146"/>
      <c r="L83" s="147"/>
      <c r="M83" s="84"/>
      <c r="N83" s="84"/>
      <c r="O83" s="145"/>
      <c r="P83" s="23"/>
      <c r="Q83" s="22"/>
      <c r="R83" s="84"/>
      <c r="S83" s="147"/>
      <c r="T83" s="24" t="str">
        <f t="shared" si="1"/>
        <v/>
      </c>
      <c r="U83" s="22"/>
    </row>
    <row r="84" spans="1:21">
      <c r="A84" s="21">
        <f>รวม!A88</f>
        <v>0</v>
      </c>
      <c r="B84" s="21">
        <f>รวม!B88</f>
        <v>0</v>
      </c>
      <c r="C84" s="21">
        <f>รวม!C88</f>
        <v>0</v>
      </c>
      <c r="D84" s="21">
        <f>รวม!D88</f>
        <v>0</v>
      </c>
      <c r="E84" s="21">
        <f>รวม!E88</f>
        <v>0</v>
      </c>
      <c r="F84" s="21">
        <f>รวม!F88</f>
        <v>0</v>
      </c>
      <c r="G84" s="21">
        <f>รวม!G88</f>
        <v>0</v>
      </c>
      <c r="H84" s="22"/>
      <c r="I84" s="84"/>
      <c r="J84" s="145"/>
      <c r="K84" s="146"/>
      <c r="L84" s="147"/>
      <c r="M84" s="84"/>
      <c r="N84" s="84"/>
      <c r="O84" s="145"/>
      <c r="P84" s="23"/>
      <c r="Q84" s="22"/>
      <c r="R84" s="84"/>
      <c r="S84" s="147"/>
      <c r="T84" s="24" t="str">
        <f t="shared" si="1"/>
        <v/>
      </c>
      <c r="U84" s="22"/>
    </row>
    <row r="85" spans="1:21">
      <c r="A85" s="21">
        <f>รวม!A89</f>
        <v>0</v>
      </c>
      <c r="B85" s="21">
        <f>รวม!B89</f>
        <v>0</v>
      </c>
      <c r="C85" s="21">
        <f>รวม!C89</f>
        <v>0</v>
      </c>
      <c r="D85" s="21">
        <f>รวม!D89</f>
        <v>0</v>
      </c>
      <c r="E85" s="21">
        <f>รวม!E89</f>
        <v>0</v>
      </c>
      <c r="F85" s="21">
        <f>รวม!F89</f>
        <v>0</v>
      </c>
      <c r="G85" s="21">
        <f>รวม!G89</f>
        <v>0</v>
      </c>
      <c r="H85" s="22"/>
      <c r="I85" s="84"/>
      <c r="J85" s="145"/>
      <c r="K85" s="146"/>
      <c r="L85" s="147"/>
      <c r="M85" s="84"/>
      <c r="N85" s="84"/>
      <c r="O85" s="145"/>
      <c r="P85" s="23"/>
      <c r="Q85" s="22"/>
      <c r="R85" s="84"/>
      <c r="S85" s="147"/>
      <c r="T85" s="24" t="str">
        <f t="shared" si="1"/>
        <v/>
      </c>
      <c r="U85" s="22"/>
    </row>
    <row r="86" spans="1:21">
      <c r="A86" s="21">
        <f>รวม!A90</f>
        <v>0</v>
      </c>
      <c r="B86" s="21">
        <f>รวม!B90</f>
        <v>0</v>
      </c>
      <c r="C86" s="21">
        <f>รวม!C90</f>
        <v>0</v>
      </c>
      <c r="D86" s="21">
        <f>รวม!D90</f>
        <v>0</v>
      </c>
      <c r="E86" s="21">
        <f>รวม!E90</f>
        <v>0</v>
      </c>
      <c r="F86" s="21">
        <f>รวม!F90</f>
        <v>0</v>
      </c>
      <c r="G86" s="21">
        <f>รวม!G90</f>
        <v>0</v>
      </c>
      <c r="H86" s="22"/>
      <c r="I86" s="84"/>
      <c r="J86" s="145"/>
      <c r="K86" s="146"/>
      <c r="L86" s="147"/>
      <c r="M86" s="84"/>
      <c r="N86" s="84"/>
      <c r="O86" s="145"/>
      <c r="P86" s="23"/>
      <c r="Q86" s="22"/>
      <c r="R86" s="84"/>
      <c r="S86" s="147"/>
      <c r="T86" s="24" t="str">
        <f t="shared" si="1"/>
        <v/>
      </c>
      <c r="U86" s="22"/>
    </row>
    <row r="87" spans="1:21">
      <c r="A87" s="21">
        <f>รวม!A91</f>
        <v>0</v>
      </c>
      <c r="B87" s="21">
        <f>รวม!B91</f>
        <v>0</v>
      </c>
      <c r="C87" s="21">
        <f>รวม!C91</f>
        <v>0</v>
      </c>
      <c r="D87" s="21">
        <f>รวม!D91</f>
        <v>0</v>
      </c>
      <c r="E87" s="21">
        <f>รวม!E91</f>
        <v>0</v>
      </c>
      <c r="F87" s="21">
        <f>รวม!F91</f>
        <v>0</v>
      </c>
      <c r="G87" s="21">
        <f>รวม!G91</f>
        <v>0</v>
      </c>
      <c r="H87" s="22"/>
      <c r="I87" s="84"/>
      <c r="J87" s="145"/>
      <c r="K87" s="146"/>
      <c r="L87" s="147"/>
      <c r="M87" s="84"/>
      <c r="N87" s="84"/>
      <c r="O87" s="145"/>
      <c r="P87" s="23"/>
      <c r="Q87" s="22"/>
      <c r="R87" s="84"/>
      <c r="S87" s="147"/>
      <c r="T87" s="24" t="str">
        <f t="shared" si="1"/>
        <v/>
      </c>
      <c r="U87" s="22"/>
    </row>
    <row r="88" spans="1:21">
      <c r="A88" s="21">
        <f>รวม!A92</f>
        <v>0</v>
      </c>
      <c r="B88" s="21">
        <f>รวม!B92</f>
        <v>0</v>
      </c>
      <c r="C88" s="21">
        <f>รวม!C92</f>
        <v>0</v>
      </c>
      <c r="D88" s="21">
        <f>รวม!D92</f>
        <v>0</v>
      </c>
      <c r="E88" s="21">
        <f>รวม!E92</f>
        <v>0</v>
      </c>
      <c r="F88" s="21">
        <f>รวม!F92</f>
        <v>0</v>
      </c>
      <c r="G88" s="21">
        <f>รวม!G92</f>
        <v>0</v>
      </c>
      <c r="H88" s="22"/>
      <c r="I88" s="84"/>
      <c r="J88" s="145"/>
      <c r="K88" s="146"/>
      <c r="L88" s="147"/>
      <c r="M88" s="84"/>
      <c r="N88" s="84"/>
      <c r="O88" s="145"/>
      <c r="P88" s="23"/>
      <c r="Q88" s="22"/>
      <c r="R88" s="84"/>
      <c r="S88" s="147"/>
      <c r="T88" s="24" t="str">
        <f t="shared" si="1"/>
        <v/>
      </c>
      <c r="U88" s="22"/>
    </row>
    <row r="89" spans="1:21">
      <c r="A89" s="21">
        <f>รวม!A93</f>
        <v>0</v>
      </c>
      <c r="B89" s="21">
        <f>รวม!B93</f>
        <v>0</v>
      </c>
      <c r="C89" s="21">
        <f>รวม!C93</f>
        <v>0</v>
      </c>
      <c r="D89" s="21">
        <f>รวม!D93</f>
        <v>0</v>
      </c>
      <c r="E89" s="21">
        <f>รวม!E93</f>
        <v>0</v>
      </c>
      <c r="F89" s="21">
        <f>รวม!F93</f>
        <v>0</v>
      </c>
      <c r="G89" s="21">
        <f>รวม!G93</f>
        <v>0</v>
      </c>
      <c r="H89" s="22"/>
      <c r="I89" s="84"/>
      <c r="J89" s="145"/>
      <c r="K89" s="146"/>
      <c r="L89" s="147"/>
      <c r="M89" s="84"/>
      <c r="N89" s="84"/>
      <c r="O89" s="145"/>
      <c r="P89" s="23"/>
      <c r="Q89" s="22"/>
      <c r="R89" s="84"/>
      <c r="S89" s="147"/>
      <c r="T89" s="24" t="str">
        <f t="shared" si="1"/>
        <v/>
      </c>
      <c r="U89" s="22"/>
    </row>
    <row r="90" spans="1:21">
      <c r="A90" s="21">
        <f>รวม!A94</f>
        <v>0</v>
      </c>
      <c r="B90" s="21">
        <f>รวม!B94</f>
        <v>0</v>
      </c>
      <c r="C90" s="21">
        <f>รวม!C94</f>
        <v>0</v>
      </c>
      <c r="D90" s="21">
        <f>รวม!D94</f>
        <v>0</v>
      </c>
      <c r="E90" s="21">
        <f>รวม!E94</f>
        <v>0</v>
      </c>
      <c r="F90" s="21">
        <f>รวม!F94</f>
        <v>0</v>
      </c>
      <c r="G90" s="21">
        <f>รวม!G94</f>
        <v>0</v>
      </c>
      <c r="H90" s="22"/>
      <c r="I90" s="84"/>
      <c r="J90" s="145"/>
      <c r="K90" s="146"/>
      <c r="L90" s="147"/>
      <c r="M90" s="84"/>
      <c r="N90" s="84"/>
      <c r="O90" s="145"/>
      <c r="P90" s="23"/>
      <c r="Q90" s="22"/>
      <c r="R90" s="84"/>
      <c r="S90" s="147"/>
      <c r="T90" s="24" t="str">
        <f t="shared" si="1"/>
        <v/>
      </c>
      <c r="U90" s="22"/>
    </row>
    <row r="91" spans="1:21">
      <c r="A91" s="21">
        <f>รวม!A95</f>
        <v>0</v>
      </c>
      <c r="B91" s="21">
        <f>รวม!B95</f>
        <v>0</v>
      </c>
      <c r="C91" s="21">
        <f>รวม!C95</f>
        <v>0</v>
      </c>
      <c r="D91" s="21">
        <f>รวม!D95</f>
        <v>0</v>
      </c>
      <c r="E91" s="21">
        <f>รวม!E95</f>
        <v>0</v>
      </c>
      <c r="F91" s="21">
        <f>รวม!F95</f>
        <v>0</v>
      </c>
      <c r="G91" s="21">
        <f>รวม!G95</f>
        <v>0</v>
      </c>
      <c r="H91" s="22"/>
      <c r="I91" s="84"/>
      <c r="J91" s="145"/>
      <c r="K91" s="146"/>
      <c r="L91" s="147"/>
      <c r="M91" s="84"/>
      <c r="N91" s="84"/>
      <c r="O91" s="145"/>
      <c r="P91" s="23"/>
      <c r="Q91" s="22"/>
      <c r="R91" s="84"/>
      <c r="S91" s="147"/>
      <c r="T91" s="24" t="str">
        <f t="shared" si="1"/>
        <v/>
      </c>
      <c r="U91" s="22"/>
    </row>
    <row r="92" spans="1:21">
      <c r="A92" s="21">
        <f>รวม!A96</f>
        <v>0</v>
      </c>
      <c r="B92" s="21">
        <f>รวม!B96</f>
        <v>0</v>
      </c>
      <c r="C92" s="21">
        <f>รวม!C96</f>
        <v>0</v>
      </c>
      <c r="D92" s="21">
        <f>รวม!D96</f>
        <v>0</v>
      </c>
      <c r="E92" s="21">
        <f>รวม!E96</f>
        <v>0</v>
      </c>
      <c r="F92" s="21">
        <f>รวม!F96</f>
        <v>0</v>
      </c>
      <c r="G92" s="21">
        <f>รวม!G96</f>
        <v>0</v>
      </c>
      <c r="H92" s="22"/>
      <c r="I92" s="84"/>
      <c r="J92" s="145"/>
      <c r="K92" s="146"/>
      <c r="L92" s="147"/>
      <c r="M92" s="84"/>
      <c r="N92" s="84"/>
      <c r="O92" s="145"/>
      <c r="P92" s="23"/>
      <c r="Q92" s="22"/>
      <c r="R92" s="84"/>
      <c r="S92" s="147"/>
      <c r="T92" s="24" t="str">
        <f t="shared" si="1"/>
        <v/>
      </c>
      <c r="U92" s="22"/>
    </row>
    <row r="93" spans="1:21">
      <c r="A93" s="21">
        <f>รวม!A97</f>
        <v>0</v>
      </c>
      <c r="B93" s="21">
        <f>รวม!B97</f>
        <v>0</v>
      </c>
      <c r="C93" s="21">
        <f>รวม!C97</f>
        <v>0</v>
      </c>
      <c r="D93" s="21">
        <f>รวม!D97</f>
        <v>0</v>
      </c>
      <c r="E93" s="21">
        <f>รวม!E97</f>
        <v>0</v>
      </c>
      <c r="F93" s="21">
        <f>รวม!F97</f>
        <v>0</v>
      </c>
      <c r="G93" s="21">
        <f>รวม!G97</f>
        <v>0</v>
      </c>
      <c r="H93" s="22"/>
      <c r="I93" s="84"/>
      <c r="J93" s="145"/>
      <c r="K93" s="146"/>
      <c r="L93" s="147"/>
      <c r="M93" s="84"/>
      <c r="N93" s="84"/>
      <c r="O93" s="145"/>
      <c r="P93" s="23"/>
      <c r="Q93" s="22"/>
      <c r="R93" s="84"/>
      <c r="S93" s="147"/>
      <c r="T93" s="24" t="str">
        <f t="shared" si="1"/>
        <v/>
      </c>
      <c r="U93" s="22"/>
    </row>
    <row r="94" spans="1:21">
      <c r="A94" s="21">
        <f>รวม!A98</f>
        <v>0</v>
      </c>
      <c r="B94" s="21">
        <f>รวม!B98</f>
        <v>0</v>
      </c>
      <c r="C94" s="21">
        <f>รวม!C98</f>
        <v>0</v>
      </c>
      <c r="D94" s="21">
        <f>รวม!D98</f>
        <v>0</v>
      </c>
      <c r="E94" s="21">
        <f>รวม!E98</f>
        <v>0</v>
      </c>
      <c r="F94" s="21">
        <f>รวม!F98</f>
        <v>0</v>
      </c>
      <c r="G94" s="21">
        <f>รวม!G98</f>
        <v>0</v>
      </c>
      <c r="H94" s="22"/>
      <c r="I94" s="84"/>
      <c r="J94" s="145"/>
      <c r="K94" s="146"/>
      <c r="L94" s="147"/>
      <c r="M94" s="84"/>
      <c r="N94" s="84"/>
      <c r="O94" s="145"/>
      <c r="P94" s="23"/>
      <c r="Q94" s="22"/>
      <c r="R94" s="84"/>
      <c r="S94" s="147"/>
      <c r="T94" s="24" t="str">
        <f t="shared" si="1"/>
        <v/>
      </c>
      <c r="U94" s="22"/>
    </row>
    <row r="95" spans="1:21">
      <c r="A95" s="21">
        <f>รวม!A99</f>
        <v>0</v>
      </c>
      <c r="B95" s="21">
        <f>รวม!B99</f>
        <v>0</v>
      </c>
      <c r="C95" s="21">
        <f>รวม!C99</f>
        <v>0</v>
      </c>
      <c r="D95" s="21">
        <f>รวม!D99</f>
        <v>0</v>
      </c>
      <c r="E95" s="21">
        <f>รวม!E99</f>
        <v>0</v>
      </c>
      <c r="F95" s="21">
        <f>รวม!F99</f>
        <v>0</v>
      </c>
      <c r="G95" s="21">
        <f>รวม!G99</f>
        <v>0</v>
      </c>
      <c r="H95" s="22"/>
      <c r="I95" s="241"/>
      <c r="J95" s="242"/>
      <c r="K95" s="243"/>
      <c r="L95" s="244"/>
      <c r="M95" s="241"/>
      <c r="N95" s="241"/>
      <c r="O95" s="242"/>
      <c r="P95" s="245"/>
      <c r="Q95" s="246"/>
      <c r="R95" s="241"/>
      <c r="S95" s="244"/>
      <c r="T95" s="24" t="str">
        <f t="shared" si="1"/>
        <v/>
      </c>
      <c r="U95" s="22"/>
    </row>
    <row r="96" spans="1:21" ht="15" customHeight="1" thickBot="1">
      <c r="A96" s="196" t="s">
        <v>31</v>
      </c>
      <c r="B96" s="196"/>
      <c r="C96" s="196"/>
      <c r="D96" s="196"/>
      <c r="E96" s="196"/>
      <c r="F96" s="196"/>
      <c r="G96" s="197"/>
      <c r="H96" s="25"/>
      <c r="I96" s="85"/>
      <c r="J96" s="26"/>
      <c r="K96" s="27">
        <f>SUM(K8:K95)</f>
        <v>0</v>
      </c>
      <c r="L96" s="27">
        <f>SUM(L8:L95)</f>
        <v>0</v>
      </c>
      <c r="M96" s="128"/>
      <c r="N96" s="128"/>
      <c r="O96" s="27"/>
      <c r="P96" s="27">
        <f>SUM(P8:P95)</f>
        <v>0</v>
      </c>
      <c r="Q96" s="28"/>
      <c r="R96" s="86"/>
      <c r="S96" s="27">
        <f>SUM(S8:S95)</f>
        <v>0</v>
      </c>
      <c r="T96" s="88"/>
      <c r="U96" s="89"/>
    </row>
    <row r="97" ht="18" thickTop="1"/>
  </sheetData>
  <mergeCells count="23">
    <mergeCell ref="A96:G96"/>
    <mergeCell ref="A4:A6"/>
    <mergeCell ref="B4:B6"/>
    <mergeCell ref="C4:C6"/>
    <mergeCell ref="D4:D6"/>
    <mergeCell ref="E4:E6"/>
    <mergeCell ref="F4:F6"/>
    <mergeCell ref="H4:M4"/>
    <mergeCell ref="Q4:S4"/>
    <mergeCell ref="G4:G6"/>
    <mergeCell ref="O5:O6"/>
    <mergeCell ref="P5:P6"/>
    <mergeCell ref="Q5:Q6"/>
    <mergeCell ref="R5:R6"/>
    <mergeCell ref="N4:P4"/>
    <mergeCell ref="U4:U6"/>
    <mergeCell ref="H5:H6"/>
    <mergeCell ref="I5:I6"/>
    <mergeCell ref="J5:J6"/>
    <mergeCell ref="K5:L5"/>
    <mergeCell ref="M5:M6"/>
    <mergeCell ref="T4:T6"/>
    <mergeCell ref="S5:S6"/>
  </mergeCells>
  <printOptions horizontalCentered="1"/>
  <pageMargins left="0" right="0" top="0.47244094488188981" bottom="0.43307086614173229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13</vt:i4>
      </vt:variant>
    </vt:vector>
  </HeadingPairs>
  <TitlesOfParts>
    <vt:vector size="28" baseType="lpstr">
      <vt:lpstr>คำแนะนำ</vt:lpstr>
      <vt:lpstr>ตค</vt:lpstr>
      <vt:lpstr>พย</vt:lpstr>
      <vt:lpstr>ธค</vt:lpstr>
      <vt:lpstr>มค</vt:lpstr>
      <vt:lpstr>กพ</vt:lpstr>
      <vt:lpstr>มีค</vt:lpstr>
      <vt:lpstr>เมย</vt:lpstr>
      <vt:lpstr>พค</vt:lpstr>
      <vt:lpstr>มิย</vt:lpstr>
      <vt:lpstr>กค</vt:lpstr>
      <vt:lpstr>สค</vt:lpstr>
      <vt:lpstr>กย</vt:lpstr>
      <vt:lpstr>รวม</vt:lpstr>
      <vt:lpstr>Sheet1</vt:lpstr>
      <vt:lpstr>เมย!Print_Titles</vt:lpstr>
      <vt:lpstr>กค!Print_Titles</vt:lpstr>
      <vt:lpstr>กพ!Print_Titles</vt:lpstr>
      <vt:lpstr>กย!Print_Titles</vt:lpstr>
      <vt:lpstr>ตค!Print_Titles</vt:lpstr>
      <vt:lpstr>ธค!Print_Titles</vt:lpstr>
      <vt:lpstr>พค!Print_Titles</vt:lpstr>
      <vt:lpstr>พย!Print_Titles</vt:lpstr>
      <vt:lpstr>มค!Print_Titles</vt:lpstr>
      <vt:lpstr>มิย!Print_Titles</vt:lpstr>
      <vt:lpstr>มีค!Print_Titles</vt:lpstr>
      <vt:lpstr>รวม!Print_Titles</vt:lpstr>
      <vt:lpstr>สค!Print_Titles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</dc:creator>
  <cp:lastModifiedBy>Sony</cp:lastModifiedBy>
  <cp:lastPrinted>2019-03-13T07:06:51Z</cp:lastPrinted>
  <dcterms:created xsi:type="dcterms:W3CDTF">2018-10-20T04:03:08Z</dcterms:created>
  <dcterms:modified xsi:type="dcterms:W3CDTF">2019-03-15T02:27:01Z</dcterms:modified>
</cp:coreProperties>
</file>